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miyaoa-flsv\税務課\住民税\契約関係（各種帳票等印刷関係）\5.住民税（パンチャー等派遣）\R03-R04パンチャー等派遣業務\③　決裁後審査委員会への提出書類\R03-R04パンチャー等派遣業務（財政課提出用一式）\仕様書一式\"/>
    </mc:Choice>
  </mc:AlternateContent>
  <bookViews>
    <workbookView xWindow="480" yWindow="45" windowWidth="8475" windowHeight="4710"/>
  </bookViews>
  <sheets>
    <sheet name="1月" sheetId="6" r:id="rId1"/>
    <sheet name="2月" sheetId="7" r:id="rId2"/>
    <sheet name="3月" sheetId="8" r:id="rId3"/>
    <sheet name="4月" sheetId="9" r:id="rId4"/>
    <sheet name="5月" sheetId="10" r:id="rId5"/>
    <sheet name="6月" sheetId="4" r:id="rId6"/>
    <sheet name="総括表等" sheetId="5" r:id="rId7"/>
  </sheets>
  <definedNames>
    <definedName name="_xlnm.Print_Area" localSheetId="0">'1月'!$A$1:$I$38</definedName>
    <definedName name="_xlnm.Print_Area" localSheetId="1">'2月'!$A$1:$I$36</definedName>
    <definedName name="_xlnm.Print_Area" localSheetId="2">'3月'!$A$1:$I$38</definedName>
    <definedName name="_xlnm.Print_Area" localSheetId="3">'4月'!$A$1:$I$38</definedName>
    <definedName name="_xlnm.Print_Area" localSheetId="4">'5月'!$A$1:$I$38</definedName>
    <definedName name="_xlnm.Print_Area" localSheetId="6">総括表等!$A$1:$J$31</definedName>
  </definedNames>
  <calcPr calcId="162913"/>
</workbook>
</file>

<file path=xl/calcChain.xml><?xml version="1.0" encoding="utf-8"?>
<calcChain xmlns="http://schemas.openxmlformats.org/spreadsheetml/2006/main">
  <c r="G38" i="8" l="1"/>
  <c r="G38" i="6" l="1"/>
  <c r="D38" i="6"/>
  <c r="D38" i="4" l="1"/>
  <c r="D38" i="10"/>
  <c r="D38" i="9"/>
  <c r="D38" i="8"/>
  <c r="G36" i="7"/>
  <c r="D36" i="7"/>
  <c r="H38" i="10" l="1"/>
  <c r="G38" i="10"/>
  <c r="G11" i="5" s="1"/>
  <c r="E38" i="10"/>
  <c r="D11" i="5"/>
  <c r="H38" i="9"/>
  <c r="G38" i="9"/>
  <c r="G10" i="5" s="1"/>
  <c r="E38" i="9"/>
  <c r="D10" i="5"/>
  <c r="H38" i="8"/>
  <c r="G9" i="5"/>
  <c r="E38" i="8"/>
  <c r="D9" i="5"/>
  <c r="H36" i="7"/>
  <c r="G8" i="5"/>
  <c r="E36" i="7"/>
  <c r="D8" i="5"/>
  <c r="H38" i="6"/>
  <c r="G7" i="5"/>
  <c r="E38" i="6"/>
  <c r="D7" i="5"/>
  <c r="G26" i="5"/>
  <c r="H25" i="5"/>
  <c r="H24" i="5"/>
  <c r="G23" i="5"/>
  <c r="G29" i="5" s="1"/>
  <c r="H22" i="5"/>
  <c r="H21" i="5"/>
  <c r="H27" i="5" s="1"/>
  <c r="H13" i="5"/>
  <c r="F13" i="5"/>
  <c r="E13" i="5"/>
  <c r="D12" i="5"/>
  <c r="G38" i="4"/>
  <c r="G12" i="5" s="1"/>
  <c r="E38" i="4"/>
  <c r="H38" i="4"/>
  <c r="H26" i="5" l="1"/>
  <c r="D24" i="5"/>
  <c r="H23" i="5"/>
  <c r="D25" i="5"/>
  <c r="D21" i="5"/>
  <c r="G13" i="5"/>
  <c r="D22" i="5"/>
  <c r="D13" i="5"/>
  <c r="H29" i="5"/>
  <c r="H28" i="5"/>
  <c r="D26" i="5" l="1"/>
  <c r="D27" i="5"/>
  <c r="D28" i="5"/>
  <c r="D23" i="5"/>
  <c r="D29" i="5" l="1"/>
</calcChain>
</file>

<file path=xl/sharedStrings.xml><?xml version="1.0" encoding="utf-8"?>
<sst xmlns="http://schemas.openxmlformats.org/spreadsheetml/2006/main" count="428" uniqueCount="69">
  <si>
    <t>日</t>
    <rPh sb="0" eb="1">
      <t>ヒ</t>
    </rPh>
    <phoneticPr fontId="2"/>
  </si>
  <si>
    <t>備　　考</t>
    <rPh sb="0" eb="1">
      <t>ソナエ</t>
    </rPh>
    <rPh sb="3" eb="4">
      <t>コウ</t>
    </rPh>
    <phoneticPr fontId="2"/>
  </si>
  <si>
    <t>曜</t>
    <rPh sb="0" eb="1">
      <t>ヨウ</t>
    </rPh>
    <phoneticPr fontId="2"/>
  </si>
  <si>
    <t>１　　月</t>
    <rPh sb="3" eb="4">
      <t>ツキ</t>
    </rPh>
    <phoneticPr fontId="2"/>
  </si>
  <si>
    <t>（単位：人)</t>
    <rPh sb="1" eb="3">
      <t>タンイ</t>
    </rPh>
    <rPh sb="4" eb="5">
      <t>ニン</t>
    </rPh>
    <phoneticPr fontId="2"/>
  </si>
  <si>
    <t>２　　月</t>
    <rPh sb="3" eb="4">
      <t>ツキ</t>
    </rPh>
    <phoneticPr fontId="2"/>
  </si>
  <si>
    <t>３　　月</t>
    <rPh sb="3" eb="4">
      <t>ツキ</t>
    </rPh>
    <phoneticPr fontId="2"/>
  </si>
  <si>
    <t>４　　月</t>
    <rPh sb="3" eb="4">
      <t>ツキ</t>
    </rPh>
    <phoneticPr fontId="2"/>
  </si>
  <si>
    <t>５　　月</t>
    <rPh sb="3" eb="4">
      <t>ツキ</t>
    </rPh>
    <phoneticPr fontId="2"/>
  </si>
  <si>
    <t>６　　月</t>
    <rPh sb="3" eb="4">
      <t>ツキ</t>
    </rPh>
    <phoneticPr fontId="2"/>
  </si>
  <si>
    <t>総　括　表</t>
    <rPh sb="0" eb="1">
      <t>フサ</t>
    </rPh>
    <rPh sb="2" eb="3">
      <t>クク</t>
    </rPh>
    <rPh sb="4" eb="5">
      <t>ヒョウ</t>
    </rPh>
    <phoneticPr fontId="2"/>
  </si>
  <si>
    <t>書類整理</t>
    <rPh sb="0" eb="2">
      <t>ショルイ</t>
    </rPh>
    <rPh sb="2" eb="4">
      <t>セイリ</t>
    </rPh>
    <phoneticPr fontId="2"/>
  </si>
  <si>
    <t>派遣人数</t>
    <rPh sb="0" eb="2">
      <t>ハケン</t>
    </rPh>
    <rPh sb="2" eb="4">
      <t>ニンズウ</t>
    </rPh>
    <phoneticPr fontId="2"/>
  </si>
  <si>
    <t>勤務時間</t>
    <rPh sb="0" eb="2">
      <t>キンム</t>
    </rPh>
    <rPh sb="2" eb="4">
      <t>ジカン</t>
    </rPh>
    <phoneticPr fontId="2"/>
  </si>
  <si>
    <t>休憩時間</t>
    <rPh sb="0" eb="2">
      <t>キュウケイ</t>
    </rPh>
    <rPh sb="2" eb="4">
      <t>ジカン</t>
    </rPh>
    <phoneticPr fontId="2"/>
  </si>
  <si>
    <t>データ入力</t>
    <rPh sb="3" eb="5">
      <t>ニュウリョク</t>
    </rPh>
    <phoneticPr fontId="2"/>
  </si>
  <si>
    <t>合　計</t>
    <rPh sb="0" eb="1">
      <t>ゴウ</t>
    </rPh>
    <rPh sb="2" eb="3">
      <t>ケイ</t>
    </rPh>
    <phoneticPr fontId="2"/>
  </si>
  <si>
    <t xml:space="preserve">             （単位：人，分)</t>
    <rPh sb="14" eb="16">
      <t>タンイ</t>
    </rPh>
    <rPh sb="17" eb="18">
      <t>ニン</t>
    </rPh>
    <rPh sb="19" eb="20">
      <t>フン</t>
    </rPh>
    <phoneticPr fontId="2"/>
  </si>
  <si>
    <t>月　　次</t>
    <rPh sb="0" eb="1">
      <t>ツキ</t>
    </rPh>
    <rPh sb="3" eb="4">
      <t>ツギ</t>
    </rPh>
    <phoneticPr fontId="2"/>
  </si>
  <si>
    <t>１月</t>
    <rPh sb="1" eb="2">
      <t>ツキ</t>
    </rPh>
    <phoneticPr fontId="2"/>
  </si>
  <si>
    <t>２月</t>
  </si>
  <si>
    <t>３月</t>
  </si>
  <si>
    <t>４月</t>
  </si>
  <si>
    <t>５月</t>
  </si>
  <si>
    <t>６月</t>
  </si>
  <si>
    <t>予算金額</t>
    <rPh sb="0" eb="2">
      <t>ヨサン</t>
    </rPh>
    <rPh sb="2" eb="4">
      <t>キンガク</t>
    </rPh>
    <phoneticPr fontId="2"/>
  </si>
  <si>
    <t>設計金額</t>
    <rPh sb="0" eb="2">
      <t>セッケイ</t>
    </rPh>
    <rPh sb="2" eb="4">
      <t>キンガク</t>
    </rPh>
    <phoneticPr fontId="2"/>
  </si>
  <si>
    <t>人　　数</t>
    <rPh sb="0" eb="1">
      <t>ヒト</t>
    </rPh>
    <rPh sb="3" eb="4">
      <t>カズ</t>
    </rPh>
    <phoneticPr fontId="2"/>
  </si>
  <si>
    <t>合　　計</t>
    <rPh sb="0" eb="1">
      <t>ゴウ</t>
    </rPh>
    <rPh sb="3" eb="4">
      <t>ケイ</t>
    </rPh>
    <phoneticPr fontId="2"/>
  </si>
  <si>
    <t>パンチャー</t>
    <phoneticPr fontId="2"/>
  </si>
  <si>
    <t>項　　　目</t>
    <rPh sb="0" eb="1">
      <t>コウ</t>
    </rPh>
    <rPh sb="4" eb="5">
      <t>メ</t>
    </rPh>
    <phoneticPr fontId="2"/>
  </si>
  <si>
    <t>小　　計</t>
    <rPh sb="0" eb="1">
      <t>ショウ</t>
    </rPh>
    <rPh sb="3" eb="4">
      <t>ケイ</t>
    </rPh>
    <phoneticPr fontId="2"/>
  </si>
  <si>
    <t>総　　計</t>
    <rPh sb="0" eb="1">
      <t>フサ</t>
    </rPh>
    <rPh sb="3" eb="4">
      <t>ケイ</t>
    </rPh>
    <phoneticPr fontId="2"/>
  </si>
  <si>
    <t>予算及び設計金額</t>
    <rPh sb="0" eb="2">
      <t>ヨサン</t>
    </rPh>
    <rPh sb="2" eb="3">
      <t>オヨ</t>
    </rPh>
    <rPh sb="4" eb="6">
      <t>セッケイ</t>
    </rPh>
    <rPh sb="6" eb="8">
      <t>キンガク</t>
    </rPh>
    <phoneticPr fontId="2"/>
  </si>
  <si>
    <t>　　　　　　　　　　（単位：人，円)</t>
    <rPh sb="11" eb="13">
      <t>タンイ</t>
    </rPh>
    <rPh sb="14" eb="15">
      <t>ニン</t>
    </rPh>
    <rPh sb="16" eb="17">
      <t>エン</t>
    </rPh>
    <phoneticPr fontId="2"/>
  </si>
  <si>
    <t>水</t>
  </si>
  <si>
    <t>木</t>
  </si>
  <si>
    <t>金</t>
  </si>
  <si>
    <t>土</t>
  </si>
  <si>
    <t>日</t>
  </si>
  <si>
    <t>月</t>
  </si>
  <si>
    <t>火</t>
  </si>
  <si>
    <t>火</t>
    <phoneticPr fontId="2"/>
  </si>
  <si>
    <t>火</t>
    <rPh sb="0" eb="1">
      <t>ヒ</t>
    </rPh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</si>
  <si>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</si>
  <si>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</si>
  <si>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</si>
  <si>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</si>
  <si>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日</t>
    <phoneticPr fontId="2"/>
  </si>
  <si>
    <t>月</t>
    <phoneticPr fontId="2"/>
  </si>
  <si>
    <t>令和３年度　個人住民税派遣職員勤務体系表</t>
    <rPh sb="0" eb="2">
      <t>レイワ</t>
    </rPh>
    <rPh sb="3" eb="5">
      <t>ネンド</t>
    </rPh>
    <rPh sb="6" eb="8">
      <t>コジン</t>
    </rPh>
    <rPh sb="8" eb="11">
      <t>ジュウミンゼイ</t>
    </rPh>
    <rPh sb="11" eb="13">
      <t>ハケン</t>
    </rPh>
    <rPh sb="13" eb="15">
      <t>ショクイン</t>
    </rPh>
    <rPh sb="15" eb="17">
      <t>キンム</t>
    </rPh>
    <rPh sb="17" eb="19">
      <t>タイケイ</t>
    </rPh>
    <rPh sb="19" eb="20">
      <t>ヒョウ</t>
    </rPh>
    <phoneticPr fontId="2"/>
  </si>
  <si>
    <t>R04</t>
    <phoneticPr fontId="2"/>
  </si>
  <si>
    <t>令和４年度　個人住民税派遣職員勤務体系表</t>
    <rPh sb="0" eb="2">
      <t>レイワ</t>
    </rPh>
    <rPh sb="3" eb="5">
      <t>ネンド</t>
    </rPh>
    <rPh sb="6" eb="8">
      <t>コジン</t>
    </rPh>
    <rPh sb="8" eb="11">
      <t>ジュウミンゼイ</t>
    </rPh>
    <rPh sb="11" eb="13">
      <t>ハケン</t>
    </rPh>
    <rPh sb="13" eb="15">
      <t>ショクイン</t>
    </rPh>
    <rPh sb="15" eb="17">
      <t>キンム</t>
    </rPh>
    <rPh sb="17" eb="19">
      <t>タイケイ</t>
    </rPh>
    <rPh sb="19" eb="20">
      <t>ヒョウ</t>
    </rPh>
    <phoneticPr fontId="2"/>
  </si>
  <si>
    <t>令和３・４年度　個人住民税派遣職員勤務体系表</t>
    <rPh sb="0" eb="2">
      <t>レイワ</t>
    </rPh>
    <rPh sb="5" eb="7">
      <t>ネンド</t>
    </rPh>
    <rPh sb="8" eb="10">
      <t>コジン</t>
    </rPh>
    <rPh sb="10" eb="13">
      <t>ジュウミンゼイ</t>
    </rPh>
    <rPh sb="13" eb="15">
      <t>ハケン</t>
    </rPh>
    <rPh sb="15" eb="17">
      <t>ショクイン</t>
    </rPh>
    <rPh sb="17" eb="19">
      <t>キンム</t>
    </rPh>
    <rPh sb="19" eb="21">
      <t>タイケイ</t>
    </rPh>
    <rPh sb="21" eb="22">
      <t>ヒョウ</t>
    </rPh>
    <phoneticPr fontId="2"/>
  </si>
  <si>
    <t>３年度
（１～３月）</t>
    <rPh sb="1" eb="3">
      <t>ネンド</t>
    </rPh>
    <rPh sb="8" eb="9">
      <t>ガツ</t>
    </rPh>
    <phoneticPr fontId="2"/>
  </si>
  <si>
    <t>４年度
（４～６月）</t>
    <rPh sb="1" eb="3">
      <t>ネンド</t>
    </rPh>
    <rPh sb="8" eb="9">
      <t>ガツ</t>
    </rPh>
    <phoneticPr fontId="2"/>
  </si>
  <si>
    <t>元旦</t>
    <rPh sb="0" eb="2">
      <t>ガンタン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</si>
  <si>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</si>
  <si>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</si>
  <si>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</si>
  <si>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春分の日</t>
    <rPh sb="0" eb="2">
      <t>シュンブン</t>
    </rPh>
    <rPh sb="3" eb="4">
      <t>ヒ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</si>
  <si>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</si>
  <si>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</si>
  <si>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</si>
  <si>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</si>
  <si>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10:30～18:45</t>
    <phoneticPr fontId="2"/>
  </si>
  <si>
    <t>9:30～17:45</t>
    <phoneticPr fontId="2"/>
  </si>
  <si>
    <t>10:30～18:45</t>
    <phoneticPr fontId="2"/>
  </si>
  <si>
    <t>5→4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</si>
</sst>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38" fontId="0" fillId="0" borderId="8" xfId="1" applyFont="1" applyBorder="1"/>
    <xf numFmtId="38" fontId="0" fillId="0" borderId="3" xfId="1" applyFont="1" applyBorder="1"/>
    <xf numFmtId="38" fontId="0" fillId="0" borderId="22" xfId="1" applyFont="1" applyBorder="1"/>
    <xf numFmtId="0" fontId="0" fillId="0" borderId="20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38" fontId="0" fillId="0" borderId="25" xfId="1" applyFont="1" applyBorder="1"/>
    <xf numFmtId="0" fontId="0" fillId="0" borderId="26" xfId="0" applyBorder="1"/>
    <xf numFmtId="0" fontId="0" fillId="0" borderId="27" xfId="0" applyBorder="1"/>
    <xf numFmtId="0" fontId="0" fillId="2" borderId="23" xfId="0" applyFill="1" applyBorder="1"/>
    <xf numFmtId="38" fontId="0" fillId="2" borderId="3" xfId="1" applyFont="1" applyFill="1" applyBorder="1"/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/>
    <xf numFmtId="38" fontId="0" fillId="0" borderId="29" xfId="1" applyFont="1" applyBorder="1"/>
    <xf numFmtId="0" fontId="0" fillId="3" borderId="30" xfId="0" applyFill="1" applyBorder="1"/>
    <xf numFmtId="38" fontId="0" fillId="3" borderId="6" xfId="1" applyFont="1" applyFill="1" applyBorder="1"/>
    <xf numFmtId="0" fontId="0" fillId="3" borderId="4" xfId="0" applyFill="1" applyBorder="1" applyAlignment="1">
      <alignment horizontal="center" vertical="center"/>
    </xf>
    <xf numFmtId="38" fontId="0" fillId="3" borderId="31" xfId="1" applyFont="1" applyFill="1" applyBorder="1"/>
    <xf numFmtId="0" fontId="0" fillId="3" borderId="32" xfId="0" applyFill="1" applyBorder="1"/>
    <xf numFmtId="0" fontId="0" fillId="4" borderId="23" xfId="0" applyFill="1" applyBorder="1"/>
    <xf numFmtId="38" fontId="0" fillId="4" borderId="3" xfId="1" applyFont="1" applyFill="1" applyBorder="1"/>
    <xf numFmtId="0" fontId="0" fillId="4" borderId="28" xfId="0" applyFill="1" applyBorder="1" applyAlignment="1">
      <alignment horizontal="center" vertical="center"/>
    </xf>
    <xf numFmtId="0" fontId="0" fillId="4" borderId="21" xfId="0" applyFill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0" fontId="0" fillId="5" borderId="33" xfId="0" applyFill="1" applyBorder="1" applyAlignment="1">
      <alignment horizontal="right" vertical="center"/>
    </xf>
    <xf numFmtId="0" fontId="0" fillId="5" borderId="33" xfId="0" applyFill="1" applyBorder="1"/>
    <xf numFmtId="0" fontId="8" fillId="0" borderId="2" xfId="0" applyFont="1" applyBorder="1" applyAlignment="1">
      <alignment horizontal="center" vertical="center"/>
    </xf>
    <xf numFmtId="0" fontId="0" fillId="0" borderId="34" xfId="0" applyBorder="1"/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2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5" borderId="66" xfId="0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0" xfId="0" applyAlignment="1">
      <alignment shrinkToFit="1"/>
    </xf>
    <xf numFmtId="0" fontId="5" fillId="0" borderId="71" xfId="0" applyFont="1" applyBorder="1" applyAlignment="1">
      <alignment vertical="center"/>
    </xf>
    <xf numFmtId="0" fontId="4" fillId="0" borderId="72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0" borderId="74" xfId="0" applyFont="1" applyFill="1" applyBorder="1"/>
    <xf numFmtId="0" fontId="4" fillId="0" borderId="74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4" xfId="0" applyFont="1" applyBorder="1"/>
    <xf numFmtId="0" fontId="0" fillId="0" borderId="74" xfId="0" applyFill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4" fillId="0" borderId="78" xfId="0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right" vertical="center"/>
    </xf>
    <xf numFmtId="0" fontId="4" fillId="0" borderId="74" xfId="0" applyFont="1" applyBorder="1" applyAlignment="1">
      <alignment vertical="center"/>
    </xf>
    <xf numFmtId="0" fontId="6" fillId="0" borderId="76" xfId="0" applyFont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6" fillId="0" borderId="77" xfId="0" applyFont="1" applyBorder="1" applyAlignment="1">
      <alignment horizontal="right" vertical="center"/>
    </xf>
    <xf numFmtId="0" fontId="6" fillId="0" borderId="76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74" xfId="0" applyFont="1" applyFill="1" applyBorder="1"/>
    <xf numFmtId="0" fontId="0" fillId="0" borderId="74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ont="1" applyFill="1" applyBorder="1"/>
    <xf numFmtId="0" fontId="0" fillId="0" borderId="14" xfId="0" applyFont="1" applyBorder="1" applyAlignment="1">
      <alignment horizontal="right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7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6" fillId="0" borderId="73" xfId="0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right" vertical="center"/>
    </xf>
    <xf numFmtId="0" fontId="7" fillId="0" borderId="76" xfId="0" applyFont="1" applyFill="1" applyBorder="1" applyAlignment="1">
      <alignment vertical="center"/>
    </xf>
    <xf numFmtId="0" fontId="4" fillId="0" borderId="77" xfId="0" applyFont="1" applyFill="1" applyBorder="1"/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/>
    <xf numFmtId="0" fontId="0" fillId="0" borderId="74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0"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CC"/>
      <color rgb="FFFF66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abSelected="1"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</cols>
  <sheetData>
    <row r="1" spans="2:10" ht="19.5" customHeight="1" x14ac:dyDescent="0.15"/>
    <row r="2" spans="2:10" ht="19.5" customHeight="1" x14ac:dyDescent="0.2">
      <c r="B2" s="185" t="s">
        <v>50</v>
      </c>
      <c r="C2" s="185"/>
      <c r="D2" s="185"/>
      <c r="E2" s="185"/>
      <c r="F2" s="185"/>
      <c r="G2" s="185"/>
      <c r="H2" s="185"/>
      <c r="I2" s="185"/>
    </row>
    <row r="3" spans="2:10" ht="19.5" customHeight="1" x14ac:dyDescent="0.15">
      <c r="B3" t="s">
        <v>51</v>
      </c>
      <c r="C3" s="113">
        <v>2022</v>
      </c>
    </row>
    <row r="4" spans="2:10" ht="19.5" customHeight="1" thickBot="1" x14ac:dyDescent="0.2">
      <c r="B4" s="186" t="s">
        <v>3</v>
      </c>
      <c r="C4" s="186"/>
      <c r="H4" s="187" t="s">
        <v>17</v>
      </c>
      <c r="I4" s="187"/>
    </row>
    <row r="5" spans="2:10" ht="19.5" customHeight="1" x14ac:dyDescent="0.15">
      <c r="B5" s="188" t="s">
        <v>0</v>
      </c>
      <c r="C5" s="190" t="s">
        <v>2</v>
      </c>
      <c r="D5" s="192" t="s">
        <v>11</v>
      </c>
      <c r="E5" s="193"/>
      <c r="F5" s="193"/>
      <c r="G5" s="194" t="s">
        <v>15</v>
      </c>
      <c r="H5" s="193"/>
      <c r="I5" s="195"/>
    </row>
    <row r="6" spans="2:10" ht="19.5" customHeight="1" thickBot="1" x14ac:dyDescent="0.2">
      <c r="B6" s="189"/>
      <c r="C6" s="191"/>
      <c r="D6" s="21" t="s">
        <v>12</v>
      </c>
      <c r="E6" s="21" t="s">
        <v>13</v>
      </c>
      <c r="F6" s="95" t="s">
        <v>14</v>
      </c>
      <c r="G6" s="93" t="s">
        <v>12</v>
      </c>
      <c r="H6" s="94" t="s">
        <v>13</v>
      </c>
      <c r="I6" s="20" t="s">
        <v>14</v>
      </c>
    </row>
    <row r="7" spans="2:10" ht="19.5" customHeight="1" thickTop="1" x14ac:dyDescent="0.15">
      <c r="B7" s="1">
        <v>1</v>
      </c>
      <c r="C7" s="92" t="s">
        <v>47</v>
      </c>
      <c r="D7" s="114"/>
      <c r="E7" s="142"/>
      <c r="F7" s="143"/>
      <c r="G7" s="144"/>
      <c r="H7" s="142"/>
      <c r="I7" s="145"/>
      <c r="J7" t="s">
        <v>56</v>
      </c>
    </row>
    <row r="8" spans="2:10" ht="19.5" customHeight="1" x14ac:dyDescent="0.15">
      <c r="B8" s="90">
        <v>2</v>
      </c>
      <c r="C8" s="92" t="s">
        <v>48</v>
      </c>
      <c r="D8" s="125"/>
      <c r="E8" s="146"/>
      <c r="F8" s="147"/>
      <c r="G8" s="148"/>
      <c r="H8" s="146"/>
      <c r="I8" s="149"/>
    </row>
    <row r="9" spans="2:10" ht="19.5" customHeight="1" x14ac:dyDescent="0.15">
      <c r="B9" s="65">
        <v>3</v>
      </c>
      <c r="C9" s="92" t="s">
        <v>49</v>
      </c>
      <c r="D9" s="150"/>
      <c r="E9" s="151"/>
      <c r="F9" s="152"/>
      <c r="G9" s="153"/>
      <c r="H9" s="151"/>
      <c r="I9" s="154"/>
    </row>
    <row r="10" spans="2:10" ht="19.5" customHeight="1" x14ac:dyDescent="0.15">
      <c r="B10" s="65">
        <v>4</v>
      </c>
      <c r="C10" s="63" t="s">
        <v>43</v>
      </c>
      <c r="D10" s="67"/>
      <c r="E10" s="155"/>
      <c r="F10" s="156"/>
      <c r="G10" s="157"/>
      <c r="H10" s="155"/>
      <c r="I10" s="158"/>
    </row>
    <row r="11" spans="2:10" ht="19.5" customHeight="1" x14ac:dyDescent="0.15">
      <c r="B11" s="65">
        <v>5</v>
      </c>
      <c r="C11" s="63" t="s">
        <v>35</v>
      </c>
      <c r="D11" s="159"/>
      <c r="E11" s="155"/>
      <c r="F11" s="156"/>
      <c r="G11" s="157"/>
      <c r="H11" s="155"/>
      <c r="I11" s="158"/>
    </row>
    <row r="12" spans="2:10" ht="19.5" customHeight="1" x14ac:dyDescent="0.15">
      <c r="B12" s="65">
        <v>6</v>
      </c>
      <c r="C12" s="63" t="s">
        <v>36</v>
      </c>
      <c r="D12" s="86"/>
      <c r="E12" s="89"/>
      <c r="F12" s="160"/>
      <c r="G12" s="157"/>
      <c r="H12" s="155"/>
      <c r="I12" s="158"/>
    </row>
    <row r="13" spans="2:10" ht="19.5" customHeight="1" x14ac:dyDescent="0.15">
      <c r="B13" s="65">
        <v>7</v>
      </c>
      <c r="C13" s="63" t="s">
        <v>37</v>
      </c>
      <c r="D13" s="86"/>
      <c r="E13" s="89"/>
      <c r="F13" s="160"/>
      <c r="G13" s="157"/>
      <c r="H13" s="155"/>
      <c r="I13" s="158"/>
    </row>
    <row r="14" spans="2:10" ht="19.5" customHeight="1" x14ac:dyDescent="0.15">
      <c r="B14" s="65">
        <v>8</v>
      </c>
      <c r="C14" s="63" t="s">
        <v>38</v>
      </c>
      <c r="D14" s="125"/>
      <c r="E14" s="128"/>
      <c r="F14" s="147"/>
      <c r="G14" s="153"/>
      <c r="H14" s="151"/>
      <c r="I14" s="154"/>
    </row>
    <row r="15" spans="2:10" ht="19.5" customHeight="1" x14ac:dyDescent="0.15">
      <c r="B15" s="87">
        <v>9</v>
      </c>
      <c r="C15" s="63" t="s">
        <v>48</v>
      </c>
      <c r="D15" s="125"/>
      <c r="E15" s="128"/>
      <c r="F15" s="147"/>
      <c r="G15" s="153"/>
      <c r="H15" s="151"/>
      <c r="I15" s="154"/>
    </row>
    <row r="16" spans="2:10" ht="19.5" customHeight="1" x14ac:dyDescent="0.15">
      <c r="B16" s="84">
        <v>10</v>
      </c>
      <c r="C16" s="63" t="s">
        <v>49</v>
      </c>
      <c r="D16" s="150"/>
      <c r="E16" s="151"/>
      <c r="F16" s="152"/>
      <c r="G16" s="153"/>
      <c r="H16" s="151"/>
      <c r="I16" s="154"/>
      <c r="J16" t="s">
        <v>57</v>
      </c>
    </row>
    <row r="17" spans="2:12" ht="19.5" customHeight="1" x14ac:dyDescent="0.15">
      <c r="B17" s="65">
        <v>11</v>
      </c>
      <c r="C17" s="63" t="s">
        <v>41</v>
      </c>
      <c r="D17" s="86"/>
      <c r="E17" s="89"/>
      <c r="F17" s="160"/>
      <c r="G17" s="157"/>
      <c r="H17" s="155"/>
      <c r="I17" s="158"/>
    </row>
    <row r="18" spans="2:12" ht="19.5" customHeight="1" x14ac:dyDescent="0.15">
      <c r="B18" s="65">
        <v>12</v>
      </c>
      <c r="C18" s="63" t="s">
        <v>35</v>
      </c>
      <c r="D18" s="86"/>
      <c r="E18" s="89"/>
      <c r="F18" s="160"/>
      <c r="G18" s="157"/>
      <c r="H18" s="155"/>
      <c r="I18" s="158"/>
      <c r="K18" s="85"/>
    </row>
    <row r="19" spans="2:12" ht="19.5" customHeight="1" x14ac:dyDescent="0.15">
      <c r="B19" s="65">
        <v>13</v>
      </c>
      <c r="C19" s="63" t="s">
        <v>36</v>
      </c>
      <c r="D19" s="86"/>
      <c r="E19" s="89"/>
      <c r="F19" s="160"/>
      <c r="G19" s="157"/>
      <c r="H19" s="155"/>
      <c r="I19" s="158"/>
      <c r="K19" s="85"/>
    </row>
    <row r="20" spans="2:12" ht="19.5" customHeight="1" x14ac:dyDescent="0.15">
      <c r="B20" s="65">
        <v>14</v>
      </c>
      <c r="C20" s="63" t="s">
        <v>37</v>
      </c>
      <c r="D20" s="86"/>
      <c r="E20" s="89"/>
      <c r="F20" s="160"/>
      <c r="G20" s="157"/>
      <c r="H20" s="155"/>
      <c r="I20" s="158"/>
    </row>
    <row r="21" spans="2:12" ht="19.5" customHeight="1" x14ac:dyDescent="0.15">
      <c r="B21" s="65">
        <v>15</v>
      </c>
      <c r="C21" s="63" t="s">
        <v>38</v>
      </c>
      <c r="D21" s="125"/>
      <c r="E21" s="128"/>
      <c r="F21" s="147"/>
      <c r="G21" s="153"/>
      <c r="H21" s="151"/>
      <c r="I21" s="154"/>
    </row>
    <row r="22" spans="2:12" ht="19.5" customHeight="1" x14ac:dyDescent="0.15">
      <c r="B22" s="65">
        <v>16</v>
      </c>
      <c r="C22" s="63" t="s">
        <v>39</v>
      </c>
      <c r="D22" s="125"/>
      <c r="E22" s="128"/>
      <c r="F22" s="147"/>
      <c r="G22" s="153"/>
      <c r="H22" s="161"/>
      <c r="I22" s="154"/>
    </row>
    <row r="23" spans="2:12" ht="19.5" customHeight="1" x14ac:dyDescent="0.15">
      <c r="B23" s="65">
        <v>17</v>
      </c>
      <c r="C23" s="63" t="s">
        <v>40</v>
      </c>
      <c r="D23" s="86">
        <v>3</v>
      </c>
      <c r="E23" s="89" t="s">
        <v>66</v>
      </c>
      <c r="F23" s="160">
        <v>60</v>
      </c>
      <c r="G23" s="157"/>
      <c r="H23" s="88"/>
      <c r="I23" s="158"/>
    </row>
    <row r="24" spans="2:12" ht="19.5" customHeight="1" x14ac:dyDescent="0.15">
      <c r="B24" s="65">
        <v>18</v>
      </c>
      <c r="C24" s="63" t="s">
        <v>41</v>
      </c>
      <c r="D24" s="86">
        <v>3</v>
      </c>
      <c r="E24" s="89" t="s">
        <v>66</v>
      </c>
      <c r="F24" s="160">
        <v>60</v>
      </c>
      <c r="G24" s="157"/>
      <c r="H24" s="88"/>
      <c r="I24" s="158"/>
    </row>
    <row r="25" spans="2:12" ht="19.5" customHeight="1" x14ac:dyDescent="0.15">
      <c r="B25" s="65">
        <v>19</v>
      </c>
      <c r="C25" s="63" t="s">
        <v>35</v>
      </c>
      <c r="D25" s="86">
        <v>3</v>
      </c>
      <c r="E25" s="89" t="s">
        <v>66</v>
      </c>
      <c r="F25" s="160">
        <v>60</v>
      </c>
      <c r="G25" s="157"/>
      <c r="H25" s="155"/>
      <c r="I25" s="158"/>
      <c r="L25" s="85"/>
    </row>
    <row r="26" spans="2:12" ht="19.5" customHeight="1" x14ac:dyDescent="0.15">
      <c r="B26" s="65">
        <v>20</v>
      </c>
      <c r="C26" s="63" t="s">
        <v>36</v>
      </c>
      <c r="D26" s="86">
        <v>3</v>
      </c>
      <c r="E26" s="89" t="s">
        <v>66</v>
      </c>
      <c r="F26" s="160">
        <v>60</v>
      </c>
      <c r="G26" s="104"/>
      <c r="H26" s="81"/>
      <c r="I26" s="162"/>
    </row>
    <row r="27" spans="2:12" ht="19.5" customHeight="1" x14ac:dyDescent="0.15">
      <c r="B27" s="65">
        <v>21</v>
      </c>
      <c r="C27" s="63" t="s">
        <v>37</v>
      </c>
      <c r="D27" s="86">
        <v>3</v>
      </c>
      <c r="E27" s="89" t="s">
        <v>66</v>
      </c>
      <c r="F27" s="160">
        <v>60</v>
      </c>
      <c r="G27" s="157"/>
      <c r="H27" s="155"/>
      <c r="I27" s="158"/>
    </row>
    <row r="28" spans="2:12" ht="19.5" customHeight="1" x14ac:dyDescent="0.15">
      <c r="B28" s="65">
        <v>22</v>
      </c>
      <c r="C28" s="63" t="s">
        <v>38</v>
      </c>
      <c r="D28" s="125"/>
      <c r="E28" s="128"/>
      <c r="F28" s="147"/>
      <c r="G28" s="129"/>
      <c r="H28" s="128"/>
      <c r="I28" s="149"/>
    </row>
    <row r="29" spans="2:12" ht="19.5" customHeight="1" x14ac:dyDescent="0.15">
      <c r="B29" s="65">
        <v>23</v>
      </c>
      <c r="C29" s="63" t="s">
        <v>39</v>
      </c>
      <c r="D29" s="125"/>
      <c r="E29" s="128"/>
      <c r="F29" s="147"/>
      <c r="G29" s="163"/>
      <c r="H29" s="128"/>
      <c r="I29" s="149"/>
    </row>
    <row r="30" spans="2:12" ht="19.5" customHeight="1" x14ac:dyDescent="0.15">
      <c r="B30" s="65">
        <v>24</v>
      </c>
      <c r="C30" s="63" t="s">
        <v>40</v>
      </c>
      <c r="D30" s="86">
        <v>3</v>
      </c>
      <c r="E30" s="89" t="s">
        <v>65</v>
      </c>
      <c r="F30" s="160">
        <v>60</v>
      </c>
      <c r="G30" s="164"/>
      <c r="H30" s="89"/>
      <c r="I30" s="162"/>
    </row>
    <row r="31" spans="2:12" ht="19.5" customHeight="1" x14ac:dyDescent="0.15">
      <c r="B31" s="65">
        <v>25</v>
      </c>
      <c r="C31" s="63" t="s">
        <v>41</v>
      </c>
      <c r="D31" s="86">
        <v>3</v>
      </c>
      <c r="E31" s="89" t="s">
        <v>65</v>
      </c>
      <c r="F31" s="160">
        <v>60</v>
      </c>
      <c r="G31" s="164">
        <v>3</v>
      </c>
      <c r="H31" s="89" t="s">
        <v>66</v>
      </c>
      <c r="I31" s="162">
        <v>60</v>
      </c>
    </row>
    <row r="32" spans="2:12" ht="19.5" customHeight="1" x14ac:dyDescent="0.15">
      <c r="B32" s="65">
        <v>26</v>
      </c>
      <c r="C32" s="63" t="s">
        <v>35</v>
      </c>
      <c r="D32" s="86">
        <v>3</v>
      </c>
      <c r="E32" s="89" t="s">
        <v>65</v>
      </c>
      <c r="F32" s="160">
        <v>60</v>
      </c>
      <c r="G32" s="164">
        <v>3</v>
      </c>
      <c r="H32" s="89" t="s">
        <v>66</v>
      </c>
      <c r="I32" s="162">
        <v>60</v>
      </c>
    </row>
    <row r="33" spans="2:9" ht="19.5" customHeight="1" x14ac:dyDescent="0.15">
      <c r="B33" s="65">
        <v>27</v>
      </c>
      <c r="C33" s="63" t="s">
        <v>36</v>
      </c>
      <c r="D33" s="86">
        <v>3</v>
      </c>
      <c r="E33" s="89" t="s">
        <v>65</v>
      </c>
      <c r="F33" s="160">
        <v>60</v>
      </c>
      <c r="G33" s="164">
        <v>3</v>
      </c>
      <c r="H33" s="89" t="s">
        <v>66</v>
      </c>
      <c r="I33" s="162">
        <v>60</v>
      </c>
    </row>
    <row r="34" spans="2:9" ht="19.5" customHeight="1" x14ac:dyDescent="0.15">
      <c r="B34" s="65">
        <v>28</v>
      </c>
      <c r="C34" s="63" t="s">
        <v>37</v>
      </c>
      <c r="D34" s="86">
        <v>3</v>
      </c>
      <c r="E34" s="89" t="s">
        <v>65</v>
      </c>
      <c r="F34" s="160">
        <v>60</v>
      </c>
      <c r="G34" s="104">
        <v>3</v>
      </c>
      <c r="H34" s="89" t="s">
        <v>66</v>
      </c>
      <c r="I34" s="162">
        <v>60</v>
      </c>
    </row>
    <row r="35" spans="2:9" ht="19.5" customHeight="1" x14ac:dyDescent="0.15">
      <c r="B35" s="65">
        <v>29</v>
      </c>
      <c r="C35" s="63" t="s">
        <v>38</v>
      </c>
      <c r="D35" s="125"/>
      <c r="E35" s="128"/>
      <c r="F35" s="147">
        <v>60</v>
      </c>
      <c r="G35" s="129"/>
      <c r="H35" s="128"/>
      <c r="I35" s="149"/>
    </row>
    <row r="36" spans="2:9" ht="19.5" customHeight="1" x14ac:dyDescent="0.15">
      <c r="B36" s="65">
        <v>30</v>
      </c>
      <c r="C36" s="63" t="s">
        <v>39</v>
      </c>
      <c r="D36" s="125"/>
      <c r="E36" s="128"/>
      <c r="F36" s="147"/>
      <c r="G36" s="129"/>
      <c r="H36" s="128"/>
      <c r="I36" s="149"/>
    </row>
    <row r="37" spans="2:9" ht="19.5" customHeight="1" thickBot="1" x14ac:dyDescent="0.2">
      <c r="B37" s="65">
        <v>31</v>
      </c>
      <c r="C37" s="63" t="s">
        <v>40</v>
      </c>
      <c r="D37" s="86">
        <v>3</v>
      </c>
      <c r="E37" s="89" t="s">
        <v>65</v>
      </c>
      <c r="F37" s="160">
        <v>60</v>
      </c>
      <c r="G37" s="104">
        <v>3</v>
      </c>
      <c r="H37" s="89" t="s">
        <v>66</v>
      </c>
      <c r="I37" s="162">
        <v>60</v>
      </c>
    </row>
    <row r="38" spans="2:9" ht="19.5" customHeight="1" thickBot="1" x14ac:dyDescent="0.2">
      <c r="B38" s="183" t="s">
        <v>16</v>
      </c>
      <c r="C38" s="184"/>
      <c r="D38" s="60">
        <f>SUM(D12:D37)</f>
        <v>33</v>
      </c>
      <c r="E38" s="60">
        <f>SUM(E7:E35)</f>
        <v>0</v>
      </c>
      <c r="F38" s="97"/>
      <c r="G38" s="102">
        <f>SUM(G12:G37)</f>
        <v>15</v>
      </c>
      <c r="H38" s="60">
        <f>SUM(H7:H35)</f>
        <v>0</v>
      </c>
      <c r="I38" s="61"/>
    </row>
  </sheetData>
  <mergeCells count="8">
    <mergeCell ref="B38:C38"/>
    <mergeCell ref="B2:I2"/>
    <mergeCell ref="B4:C4"/>
    <mergeCell ref="H4:I4"/>
    <mergeCell ref="B5:B6"/>
    <mergeCell ref="C5:C6"/>
    <mergeCell ref="D5:F5"/>
    <mergeCell ref="G5:I5"/>
  </mergeCells>
  <phoneticPr fontId="2"/>
  <conditionalFormatting sqref="C1:C1048576">
    <cfRule type="cellIs" dxfId="29" priority="13" stopIfTrue="1" operator="equal">
      <formula>"日"</formula>
    </cfRule>
    <cfRule type="cellIs" dxfId="28" priority="14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  <col min="10" max="10" width="13" bestFit="1" customWidth="1"/>
  </cols>
  <sheetData>
    <row r="1" spans="2:11" ht="19.5" customHeight="1" x14ac:dyDescent="0.15"/>
    <row r="2" spans="2:11" ht="19.5" customHeight="1" x14ac:dyDescent="0.2">
      <c r="B2" s="185" t="s">
        <v>50</v>
      </c>
      <c r="C2" s="185"/>
      <c r="D2" s="185"/>
      <c r="E2" s="185"/>
      <c r="F2" s="185"/>
      <c r="G2" s="185"/>
      <c r="H2" s="185"/>
      <c r="I2" s="185"/>
    </row>
    <row r="3" spans="2:11" ht="19.5" customHeight="1" x14ac:dyDescent="0.15">
      <c r="B3" t="s">
        <v>51</v>
      </c>
      <c r="C3" s="113">
        <v>2022</v>
      </c>
    </row>
    <row r="4" spans="2:11" ht="19.5" customHeight="1" thickBot="1" x14ac:dyDescent="0.2">
      <c r="B4" s="196" t="s">
        <v>5</v>
      </c>
      <c r="C4" s="196"/>
      <c r="H4" s="187" t="s">
        <v>17</v>
      </c>
      <c r="I4" s="187"/>
    </row>
    <row r="5" spans="2:11" ht="19.5" customHeight="1" x14ac:dyDescent="0.15">
      <c r="B5" s="188" t="s">
        <v>0</v>
      </c>
      <c r="C5" s="190" t="s">
        <v>2</v>
      </c>
      <c r="D5" s="192" t="s">
        <v>11</v>
      </c>
      <c r="E5" s="193"/>
      <c r="F5" s="193"/>
      <c r="G5" s="194" t="s">
        <v>15</v>
      </c>
      <c r="H5" s="193"/>
      <c r="I5" s="195"/>
    </row>
    <row r="6" spans="2:11" ht="19.5" customHeight="1" thickBot="1" x14ac:dyDescent="0.2">
      <c r="B6" s="189"/>
      <c r="C6" s="191"/>
      <c r="D6" s="21" t="s">
        <v>12</v>
      </c>
      <c r="E6" s="21" t="s">
        <v>13</v>
      </c>
      <c r="F6" s="95" t="s">
        <v>14</v>
      </c>
      <c r="G6" s="93" t="s">
        <v>12</v>
      </c>
      <c r="H6" s="94" t="s">
        <v>13</v>
      </c>
      <c r="I6" s="20" t="s">
        <v>14</v>
      </c>
    </row>
    <row r="7" spans="2:11" ht="19.5" customHeight="1" thickTop="1" x14ac:dyDescent="0.15">
      <c r="B7" s="65">
        <v>1</v>
      </c>
      <c r="C7" s="66" t="s">
        <v>42</v>
      </c>
      <c r="D7" s="86">
        <v>3</v>
      </c>
      <c r="E7" s="89" t="s">
        <v>67</v>
      </c>
      <c r="F7" s="160">
        <v>60</v>
      </c>
      <c r="G7" s="104">
        <v>3</v>
      </c>
      <c r="H7" s="89" t="s">
        <v>66</v>
      </c>
      <c r="I7" s="162">
        <v>60</v>
      </c>
      <c r="K7" s="56"/>
    </row>
    <row r="8" spans="2:11" ht="19.5" customHeight="1" x14ac:dyDescent="0.15">
      <c r="B8" s="65">
        <v>2</v>
      </c>
      <c r="C8" s="66" t="s">
        <v>44</v>
      </c>
      <c r="D8" s="86">
        <v>3</v>
      </c>
      <c r="E8" s="89" t="s">
        <v>67</v>
      </c>
      <c r="F8" s="160">
        <v>60</v>
      </c>
      <c r="G8" s="104">
        <v>3</v>
      </c>
      <c r="H8" s="89" t="s">
        <v>66</v>
      </c>
      <c r="I8" s="162">
        <v>60</v>
      </c>
      <c r="K8" s="56"/>
    </row>
    <row r="9" spans="2:11" ht="19.5" customHeight="1" x14ac:dyDescent="0.15">
      <c r="B9" s="65">
        <v>3</v>
      </c>
      <c r="C9" s="66" t="s">
        <v>36</v>
      </c>
      <c r="D9" s="86"/>
      <c r="E9" s="89"/>
      <c r="F9" s="160"/>
      <c r="G9" s="104">
        <v>3</v>
      </c>
      <c r="H9" s="89" t="s">
        <v>66</v>
      </c>
      <c r="I9" s="162">
        <v>60</v>
      </c>
      <c r="K9" s="56"/>
    </row>
    <row r="10" spans="2:11" ht="19.5" customHeight="1" x14ac:dyDescent="0.15">
      <c r="B10" s="65">
        <v>4</v>
      </c>
      <c r="C10" s="66" t="s">
        <v>37</v>
      </c>
      <c r="D10" s="86"/>
      <c r="E10" s="89"/>
      <c r="F10" s="160"/>
      <c r="G10" s="104">
        <v>3</v>
      </c>
      <c r="H10" s="89" t="s">
        <v>66</v>
      </c>
      <c r="I10" s="162">
        <v>60</v>
      </c>
      <c r="K10" s="56"/>
    </row>
    <row r="11" spans="2:11" ht="19.5" customHeight="1" x14ac:dyDescent="0.15">
      <c r="B11" s="65">
        <v>5</v>
      </c>
      <c r="C11" s="66" t="s">
        <v>38</v>
      </c>
      <c r="D11" s="125"/>
      <c r="E11" s="128"/>
      <c r="F11" s="147"/>
      <c r="G11" s="129"/>
      <c r="H11" s="128"/>
      <c r="I11" s="149"/>
      <c r="K11" s="56"/>
    </row>
    <row r="12" spans="2:11" ht="19.5" customHeight="1" x14ac:dyDescent="0.15">
      <c r="B12" s="65">
        <v>6</v>
      </c>
      <c r="C12" s="66" t="s">
        <v>39</v>
      </c>
      <c r="D12" s="151"/>
      <c r="E12" s="161"/>
      <c r="F12" s="152"/>
      <c r="G12" s="163"/>
      <c r="H12" s="128"/>
      <c r="I12" s="149"/>
      <c r="K12" s="57"/>
    </row>
    <row r="13" spans="2:11" ht="19.5" customHeight="1" x14ac:dyDescent="0.15">
      <c r="B13" s="65">
        <v>7</v>
      </c>
      <c r="C13" s="66" t="s">
        <v>40</v>
      </c>
      <c r="D13" s="155"/>
      <c r="E13" s="88"/>
      <c r="F13" s="156"/>
      <c r="G13" s="164">
        <v>2</v>
      </c>
      <c r="H13" s="89" t="s">
        <v>66</v>
      </c>
      <c r="I13" s="162">
        <v>60</v>
      </c>
      <c r="K13" s="56"/>
    </row>
    <row r="14" spans="2:11" ht="19.5" customHeight="1" x14ac:dyDescent="0.15">
      <c r="B14" s="65">
        <v>8</v>
      </c>
      <c r="C14" s="66" t="s">
        <v>41</v>
      </c>
      <c r="D14" s="155"/>
      <c r="E14" s="88"/>
      <c r="F14" s="156"/>
      <c r="G14" s="164">
        <v>2</v>
      </c>
      <c r="H14" s="89" t="s">
        <v>66</v>
      </c>
      <c r="I14" s="162">
        <v>60</v>
      </c>
      <c r="K14" s="56"/>
    </row>
    <row r="15" spans="2:11" ht="19.5" customHeight="1" x14ac:dyDescent="0.15">
      <c r="B15" s="65">
        <v>9</v>
      </c>
      <c r="C15" s="66" t="s">
        <v>35</v>
      </c>
      <c r="D15" s="173"/>
      <c r="E15" s="174"/>
      <c r="F15" s="156"/>
      <c r="G15" s="104">
        <v>2</v>
      </c>
      <c r="H15" s="89" t="s">
        <v>66</v>
      </c>
      <c r="I15" s="162">
        <v>60</v>
      </c>
      <c r="K15" s="56"/>
    </row>
    <row r="16" spans="2:11" ht="19.5" customHeight="1" x14ac:dyDescent="0.15">
      <c r="B16" s="65">
        <v>10</v>
      </c>
      <c r="C16" s="66" t="s">
        <v>36</v>
      </c>
      <c r="D16" s="173"/>
      <c r="E16" s="88"/>
      <c r="F16" s="156"/>
      <c r="G16" s="104">
        <v>2</v>
      </c>
      <c r="H16" s="89" t="s">
        <v>66</v>
      </c>
      <c r="I16" s="162">
        <v>60</v>
      </c>
      <c r="K16" s="56"/>
    </row>
    <row r="17" spans="2:11" ht="19.5" customHeight="1" x14ac:dyDescent="0.15">
      <c r="B17" s="84">
        <v>11</v>
      </c>
      <c r="C17" s="66" t="s">
        <v>37</v>
      </c>
      <c r="D17" s="175"/>
      <c r="E17" s="161"/>
      <c r="F17" s="152"/>
      <c r="G17" s="129"/>
      <c r="H17" s="128"/>
      <c r="I17" s="149"/>
      <c r="J17" t="s">
        <v>58</v>
      </c>
      <c r="K17" s="56"/>
    </row>
    <row r="18" spans="2:11" ht="19.5" customHeight="1" x14ac:dyDescent="0.15">
      <c r="B18" s="65">
        <v>12</v>
      </c>
      <c r="C18" s="66" t="s">
        <v>38</v>
      </c>
      <c r="D18" s="175"/>
      <c r="E18" s="161"/>
      <c r="F18" s="152"/>
      <c r="G18" s="129"/>
      <c r="H18" s="128"/>
      <c r="I18" s="149"/>
    </row>
    <row r="19" spans="2:11" ht="19.5" customHeight="1" x14ac:dyDescent="0.15">
      <c r="B19" s="65">
        <v>13</v>
      </c>
      <c r="C19" s="66" t="s">
        <v>39</v>
      </c>
      <c r="D19" s="175"/>
      <c r="E19" s="176"/>
      <c r="F19" s="177"/>
      <c r="G19" s="129"/>
      <c r="H19" s="128"/>
      <c r="I19" s="149"/>
    </row>
    <row r="20" spans="2:11" ht="19.5" customHeight="1" x14ac:dyDescent="0.15">
      <c r="B20" s="65">
        <v>14</v>
      </c>
      <c r="C20" s="66" t="s">
        <v>40</v>
      </c>
      <c r="D20" s="173"/>
      <c r="E20" s="178"/>
      <c r="F20" s="179"/>
      <c r="G20" s="164">
        <v>2</v>
      </c>
      <c r="H20" s="89" t="s">
        <v>66</v>
      </c>
      <c r="I20" s="162">
        <v>60</v>
      </c>
    </row>
    <row r="21" spans="2:11" ht="19.5" customHeight="1" x14ac:dyDescent="0.15">
      <c r="B21" s="65">
        <v>15</v>
      </c>
      <c r="C21" s="66" t="s">
        <v>41</v>
      </c>
      <c r="D21" s="173"/>
      <c r="E21" s="178"/>
      <c r="F21" s="179"/>
      <c r="G21" s="104">
        <v>2</v>
      </c>
      <c r="H21" s="89" t="s">
        <v>66</v>
      </c>
      <c r="I21" s="162">
        <v>60</v>
      </c>
    </row>
    <row r="22" spans="2:11" ht="19.5" customHeight="1" x14ac:dyDescent="0.15">
      <c r="B22" s="65">
        <v>16</v>
      </c>
      <c r="C22" s="66" t="s">
        <v>35</v>
      </c>
      <c r="D22" s="173"/>
      <c r="E22" s="178"/>
      <c r="F22" s="179"/>
      <c r="G22" s="104">
        <v>2</v>
      </c>
      <c r="H22" s="89" t="s">
        <v>66</v>
      </c>
      <c r="I22" s="162">
        <v>60</v>
      </c>
    </row>
    <row r="23" spans="2:11" ht="19.5" customHeight="1" x14ac:dyDescent="0.15">
      <c r="B23" s="65">
        <v>17</v>
      </c>
      <c r="C23" s="66" t="s">
        <v>36</v>
      </c>
      <c r="D23" s="173"/>
      <c r="E23" s="178"/>
      <c r="F23" s="179"/>
      <c r="G23" s="104">
        <v>2</v>
      </c>
      <c r="H23" s="89" t="s">
        <v>66</v>
      </c>
      <c r="I23" s="162">
        <v>60</v>
      </c>
    </row>
    <row r="24" spans="2:11" ht="19.5" customHeight="1" x14ac:dyDescent="0.15">
      <c r="B24" s="65">
        <v>18</v>
      </c>
      <c r="C24" s="66" t="s">
        <v>37</v>
      </c>
      <c r="D24" s="173"/>
      <c r="E24" s="155"/>
      <c r="F24" s="156"/>
      <c r="G24" s="104">
        <v>2</v>
      </c>
      <c r="H24" s="89" t="s">
        <v>66</v>
      </c>
      <c r="I24" s="162">
        <v>60</v>
      </c>
    </row>
    <row r="25" spans="2:11" ht="19.5" customHeight="1" x14ac:dyDescent="0.15">
      <c r="B25" s="65">
        <v>19</v>
      </c>
      <c r="C25" s="66" t="s">
        <v>38</v>
      </c>
      <c r="D25" s="175"/>
      <c r="E25" s="151"/>
      <c r="F25" s="152"/>
      <c r="G25" s="129"/>
      <c r="H25" s="128"/>
      <c r="I25" s="149"/>
    </row>
    <row r="26" spans="2:11" ht="19.5" customHeight="1" x14ac:dyDescent="0.15">
      <c r="B26" s="84">
        <v>20</v>
      </c>
      <c r="C26" s="66" t="s">
        <v>39</v>
      </c>
      <c r="D26" s="175"/>
      <c r="E26" s="176"/>
      <c r="F26" s="177"/>
      <c r="G26" s="129"/>
      <c r="H26" s="128"/>
      <c r="I26" s="149"/>
    </row>
    <row r="27" spans="2:11" ht="19.5" customHeight="1" x14ac:dyDescent="0.15">
      <c r="B27" s="65">
        <v>21</v>
      </c>
      <c r="C27" s="66" t="s">
        <v>40</v>
      </c>
      <c r="D27" s="173"/>
      <c r="E27" s="178"/>
      <c r="F27" s="179"/>
      <c r="G27" s="164">
        <v>2</v>
      </c>
      <c r="H27" s="89" t="s">
        <v>66</v>
      </c>
      <c r="I27" s="162">
        <v>60</v>
      </c>
    </row>
    <row r="28" spans="2:11" ht="19.5" customHeight="1" x14ac:dyDescent="0.15">
      <c r="B28" s="65">
        <v>22</v>
      </c>
      <c r="C28" s="66" t="s">
        <v>41</v>
      </c>
      <c r="D28" s="173"/>
      <c r="E28" s="178"/>
      <c r="F28" s="179"/>
      <c r="G28" s="104">
        <v>2</v>
      </c>
      <c r="H28" s="89" t="s">
        <v>66</v>
      </c>
      <c r="I28" s="162">
        <v>60</v>
      </c>
    </row>
    <row r="29" spans="2:11" ht="19.5" customHeight="1" x14ac:dyDescent="0.15">
      <c r="B29" s="84">
        <v>23</v>
      </c>
      <c r="C29" s="66" t="s">
        <v>35</v>
      </c>
      <c r="D29" s="175"/>
      <c r="E29" s="151"/>
      <c r="F29" s="152"/>
      <c r="G29" s="129"/>
      <c r="H29" s="128"/>
      <c r="I29" s="149"/>
      <c r="J29" t="s">
        <v>59</v>
      </c>
    </row>
    <row r="30" spans="2:11" ht="19.5" customHeight="1" x14ac:dyDescent="0.15">
      <c r="B30" s="65">
        <v>24</v>
      </c>
      <c r="C30" s="66" t="s">
        <v>36</v>
      </c>
      <c r="D30" s="173"/>
      <c r="E30" s="178"/>
      <c r="F30" s="179"/>
      <c r="G30" s="104">
        <v>2</v>
      </c>
      <c r="H30" s="89" t="s">
        <v>66</v>
      </c>
      <c r="I30" s="162">
        <v>60</v>
      </c>
    </row>
    <row r="31" spans="2:11" ht="19.5" customHeight="1" x14ac:dyDescent="0.15">
      <c r="B31" s="65">
        <v>25</v>
      </c>
      <c r="C31" s="66" t="s">
        <v>37</v>
      </c>
      <c r="D31" s="173"/>
      <c r="E31" s="155"/>
      <c r="F31" s="156"/>
      <c r="G31" s="106">
        <v>2</v>
      </c>
      <c r="H31" s="89" t="s">
        <v>66</v>
      </c>
      <c r="I31" s="83">
        <v>60</v>
      </c>
    </row>
    <row r="32" spans="2:11" ht="19.5" customHeight="1" x14ac:dyDescent="0.15">
      <c r="B32" s="65">
        <v>26</v>
      </c>
      <c r="C32" s="66" t="s">
        <v>38</v>
      </c>
      <c r="D32" s="175"/>
      <c r="E32" s="151"/>
      <c r="F32" s="152"/>
      <c r="G32" s="129"/>
      <c r="H32" s="128"/>
      <c r="I32" s="149"/>
    </row>
    <row r="33" spans="2:9" ht="19.5" customHeight="1" x14ac:dyDescent="0.15">
      <c r="B33" s="65">
        <v>27</v>
      </c>
      <c r="C33" s="66" t="s">
        <v>39</v>
      </c>
      <c r="D33" s="175"/>
      <c r="E33" s="151"/>
      <c r="F33" s="152"/>
      <c r="G33" s="129"/>
      <c r="H33" s="128"/>
      <c r="I33" s="149"/>
    </row>
    <row r="34" spans="2:9" ht="19.5" customHeight="1" x14ac:dyDescent="0.15">
      <c r="B34" s="65">
        <v>28</v>
      </c>
      <c r="C34" s="66" t="s">
        <v>40</v>
      </c>
      <c r="D34" s="173"/>
      <c r="E34" s="155"/>
      <c r="F34" s="156"/>
      <c r="G34" s="164">
        <v>2</v>
      </c>
      <c r="H34" s="89" t="s">
        <v>66</v>
      </c>
      <c r="I34" s="162">
        <v>60</v>
      </c>
    </row>
    <row r="35" spans="2:9" ht="19.5" customHeight="1" thickBot="1" x14ac:dyDescent="0.2">
      <c r="B35" s="82"/>
      <c r="C35" s="66"/>
      <c r="D35" s="180"/>
      <c r="E35" s="181"/>
      <c r="F35" s="182"/>
      <c r="G35" s="106"/>
      <c r="H35" s="81"/>
      <c r="I35" s="83"/>
    </row>
    <row r="36" spans="2:9" ht="19.5" customHeight="1" thickBot="1" x14ac:dyDescent="0.2">
      <c r="B36" s="183" t="s">
        <v>16</v>
      </c>
      <c r="C36" s="184"/>
      <c r="D36" s="60">
        <f>SUM(D7:D35)</f>
        <v>6</v>
      </c>
      <c r="E36" s="60">
        <f>SUM(E4:E32)</f>
        <v>0</v>
      </c>
      <c r="F36" s="97"/>
      <c r="G36" s="102">
        <f>SUM(G7:G35)</f>
        <v>40</v>
      </c>
      <c r="H36" s="60">
        <f>SUM(H4:H32)</f>
        <v>0</v>
      </c>
      <c r="I36" s="61"/>
    </row>
  </sheetData>
  <mergeCells count="8">
    <mergeCell ref="B2:I2"/>
    <mergeCell ref="B36:C36"/>
    <mergeCell ref="B4:C4"/>
    <mergeCell ref="H4:I4"/>
    <mergeCell ref="B5:B6"/>
    <mergeCell ref="C5:C6"/>
    <mergeCell ref="D5:F5"/>
    <mergeCell ref="G5:I5"/>
  </mergeCells>
  <phoneticPr fontId="2"/>
  <conditionalFormatting sqref="C1:C6 C37:C65536">
    <cfRule type="cellIs" dxfId="27" priority="13" stopIfTrue="1" operator="equal">
      <formula>"日"</formula>
    </cfRule>
    <cfRule type="cellIs" dxfId="26" priority="14" stopIfTrue="1" operator="equal">
      <formula>"土"</formula>
    </cfRule>
  </conditionalFormatting>
  <conditionalFormatting sqref="C7:C35">
    <cfRule type="cellIs" dxfId="25" priority="11" stopIfTrue="1" operator="equal">
      <formula>"日"</formula>
    </cfRule>
    <cfRule type="cellIs" dxfId="24" priority="12" stopIfTrue="1" operator="equal">
      <formula>"土"</formula>
    </cfRule>
  </conditionalFormatting>
  <conditionalFormatting sqref="C36">
    <cfRule type="cellIs" dxfId="23" priority="1" stopIfTrue="1" operator="equal">
      <formula>"日"</formula>
    </cfRule>
    <cfRule type="cellIs" dxfId="22" priority="2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  <col min="10" max="10" width="16.875" bestFit="1" customWidth="1"/>
  </cols>
  <sheetData>
    <row r="1" spans="2:9" ht="19.5" customHeight="1" x14ac:dyDescent="0.15"/>
    <row r="2" spans="2:9" ht="19.5" customHeight="1" x14ac:dyDescent="0.2">
      <c r="B2" s="185" t="s">
        <v>50</v>
      </c>
      <c r="C2" s="185"/>
      <c r="D2" s="185"/>
      <c r="E2" s="185"/>
      <c r="F2" s="185"/>
      <c r="G2" s="185"/>
      <c r="H2" s="185"/>
      <c r="I2" s="185"/>
    </row>
    <row r="3" spans="2:9" ht="19.5" customHeight="1" x14ac:dyDescent="0.15">
      <c r="B3" t="s">
        <v>51</v>
      </c>
      <c r="C3" s="113">
        <v>2022</v>
      </c>
    </row>
    <row r="4" spans="2:9" ht="19.5" customHeight="1" thickBot="1" x14ac:dyDescent="0.2">
      <c r="B4" s="196" t="s">
        <v>6</v>
      </c>
      <c r="C4" s="196"/>
      <c r="H4" s="187" t="s">
        <v>17</v>
      </c>
      <c r="I4" s="187"/>
    </row>
    <row r="5" spans="2:9" ht="19.5" customHeight="1" x14ac:dyDescent="0.15">
      <c r="B5" s="188" t="s">
        <v>0</v>
      </c>
      <c r="C5" s="190" t="s">
        <v>2</v>
      </c>
      <c r="D5" s="192" t="s">
        <v>11</v>
      </c>
      <c r="E5" s="193"/>
      <c r="F5" s="193"/>
      <c r="G5" s="194" t="s">
        <v>15</v>
      </c>
      <c r="H5" s="193"/>
      <c r="I5" s="195"/>
    </row>
    <row r="6" spans="2:9" ht="19.5" customHeight="1" thickBot="1" x14ac:dyDescent="0.2">
      <c r="B6" s="189"/>
      <c r="C6" s="191"/>
      <c r="D6" s="21" t="s">
        <v>12</v>
      </c>
      <c r="E6" s="21" t="s">
        <v>13</v>
      </c>
      <c r="F6" s="95" t="s">
        <v>14</v>
      </c>
      <c r="G6" s="93" t="s">
        <v>12</v>
      </c>
      <c r="H6" s="94" t="s">
        <v>13</v>
      </c>
      <c r="I6" s="20" t="s">
        <v>14</v>
      </c>
    </row>
    <row r="7" spans="2:9" ht="19.5" customHeight="1" thickTop="1" x14ac:dyDescent="0.15">
      <c r="B7" s="65">
        <v>1</v>
      </c>
      <c r="C7" s="66" t="s">
        <v>42</v>
      </c>
      <c r="D7" s="67"/>
      <c r="E7" s="75"/>
      <c r="F7" s="105"/>
      <c r="G7" s="103">
        <v>2</v>
      </c>
      <c r="H7" s="89" t="s">
        <v>66</v>
      </c>
      <c r="I7" s="13">
        <v>60</v>
      </c>
    </row>
    <row r="8" spans="2:9" ht="19.5" customHeight="1" x14ac:dyDescent="0.15">
      <c r="B8" s="65">
        <v>2</v>
      </c>
      <c r="C8" s="66" t="s">
        <v>44</v>
      </c>
      <c r="D8" s="71"/>
      <c r="E8" s="81"/>
      <c r="F8" s="23"/>
      <c r="G8" s="103">
        <v>2</v>
      </c>
      <c r="H8" s="89" t="s">
        <v>66</v>
      </c>
      <c r="I8" s="13">
        <v>60</v>
      </c>
    </row>
    <row r="9" spans="2:9" ht="19.5" customHeight="1" x14ac:dyDescent="0.15">
      <c r="B9" s="65">
        <v>3</v>
      </c>
      <c r="C9" s="66" t="s">
        <v>36</v>
      </c>
      <c r="D9" s="69"/>
      <c r="E9" s="75"/>
      <c r="F9" s="105"/>
      <c r="G9" s="103">
        <v>2</v>
      </c>
      <c r="H9" s="89" t="s">
        <v>66</v>
      </c>
      <c r="I9" s="13">
        <v>60</v>
      </c>
    </row>
    <row r="10" spans="2:9" ht="19.5" customHeight="1" x14ac:dyDescent="0.15">
      <c r="B10" s="65">
        <v>4</v>
      </c>
      <c r="C10" s="66" t="s">
        <v>37</v>
      </c>
      <c r="D10" s="69"/>
      <c r="E10" s="75"/>
      <c r="F10" s="105"/>
      <c r="G10" s="103">
        <v>2</v>
      </c>
      <c r="H10" s="89" t="s">
        <v>66</v>
      </c>
      <c r="I10" s="13">
        <v>60</v>
      </c>
    </row>
    <row r="11" spans="2:9" ht="19.5" customHeight="1" x14ac:dyDescent="0.15">
      <c r="B11" s="65">
        <v>5</v>
      </c>
      <c r="C11" s="66" t="s">
        <v>38</v>
      </c>
      <c r="D11" s="119"/>
      <c r="E11" s="120"/>
      <c r="F11" s="121"/>
      <c r="G11" s="127"/>
      <c r="H11" s="128"/>
      <c r="I11" s="118"/>
    </row>
    <row r="12" spans="2:9" ht="19.5" customHeight="1" x14ac:dyDescent="0.15">
      <c r="B12" s="65">
        <v>6</v>
      </c>
      <c r="C12" s="66" t="s">
        <v>39</v>
      </c>
      <c r="D12" s="119"/>
      <c r="E12" s="120"/>
      <c r="F12" s="121"/>
      <c r="G12" s="127"/>
      <c r="H12" s="128"/>
      <c r="I12" s="118"/>
    </row>
    <row r="13" spans="2:9" ht="19.5" customHeight="1" x14ac:dyDescent="0.15">
      <c r="B13" s="65">
        <v>7</v>
      </c>
      <c r="C13" s="66" t="s">
        <v>40</v>
      </c>
      <c r="D13" s="69"/>
      <c r="E13" s="58"/>
      <c r="F13" s="96"/>
      <c r="G13" s="103">
        <v>2</v>
      </c>
      <c r="H13" s="89" t="s">
        <v>66</v>
      </c>
      <c r="I13" s="13">
        <v>60</v>
      </c>
    </row>
    <row r="14" spans="2:9" ht="19.5" customHeight="1" x14ac:dyDescent="0.15">
      <c r="B14" s="65">
        <v>8</v>
      </c>
      <c r="C14" s="66" t="s">
        <v>41</v>
      </c>
      <c r="D14" s="69"/>
      <c r="E14" s="75"/>
      <c r="F14" s="105"/>
      <c r="G14" s="103">
        <v>2</v>
      </c>
      <c r="H14" s="89" t="s">
        <v>66</v>
      </c>
      <c r="I14" s="13">
        <v>60</v>
      </c>
    </row>
    <row r="15" spans="2:9" ht="19.5" customHeight="1" x14ac:dyDescent="0.15">
      <c r="B15" s="65">
        <v>9</v>
      </c>
      <c r="C15" s="66" t="s">
        <v>35</v>
      </c>
      <c r="D15" s="69"/>
      <c r="E15" s="75"/>
      <c r="F15" s="105"/>
      <c r="G15" s="103">
        <v>2</v>
      </c>
      <c r="H15" s="89" t="s">
        <v>66</v>
      </c>
      <c r="I15" s="13">
        <v>60</v>
      </c>
    </row>
    <row r="16" spans="2:9" ht="19.5" customHeight="1" x14ac:dyDescent="0.15">
      <c r="B16" s="65">
        <v>10</v>
      </c>
      <c r="C16" s="66" t="s">
        <v>36</v>
      </c>
      <c r="D16" s="69"/>
      <c r="E16" s="75"/>
      <c r="F16" s="105"/>
      <c r="G16" s="103">
        <v>2</v>
      </c>
      <c r="H16" s="89" t="s">
        <v>66</v>
      </c>
      <c r="I16" s="13">
        <v>60</v>
      </c>
    </row>
    <row r="17" spans="2:10" ht="19.5" customHeight="1" x14ac:dyDescent="0.15">
      <c r="B17" s="65">
        <v>11</v>
      </c>
      <c r="C17" s="66" t="s">
        <v>37</v>
      </c>
      <c r="D17" s="69"/>
      <c r="E17" s="75"/>
      <c r="F17" s="105"/>
      <c r="G17" s="103">
        <v>2</v>
      </c>
      <c r="H17" s="89" t="s">
        <v>66</v>
      </c>
      <c r="I17" s="13">
        <v>60</v>
      </c>
    </row>
    <row r="18" spans="2:10" ht="19.5" customHeight="1" x14ac:dyDescent="0.15">
      <c r="B18" s="65">
        <v>12</v>
      </c>
      <c r="C18" s="66" t="s">
        <v>38</v>
      </c>
      <c r="D18" s="119"/>
      <c r="E18" s="120"/>
      <c r="F18" s="121"/>
      <c r="G18" s="127"/>
      <c r="H18" s="128"/>
      <c r="I18" s="118"/>
    </row>
    <row r="19" spans="2:10" ht="19.5" customHeight="1" x14ac:dyDescent="0.15">
      <c r="B19" s="65">
        <v>13</v>
      </c>
      <c r="C19" s="66" t="s">
        <v>39</v>
      </c>
      <c r="D19" s="119"/>
      <c r="E19" s="130"/>
      <c r="F19" s="131"/>
      <c r="G19" s="127"/>
      <c r="H19" s="128"/>
      <c r="I19" s="118"/>
    </row>
    <row r="20" spans="2:10" ht="19.5" customHeight="1" x14ac:dyDescent="0.15">
      <c r="B20" s="65">
        <v>14</v>
      </c>
      <c r="C20" s="66" t="s">
        <v>40</v>
      </c>
      <c r="D20" s="69"/>
      <c r="E20" s="75"/>
      <c r="F20" s="105"/>
      <c r="G20" s="103">
        <v>2</v>
      </c>
      <c r="H20" s="89" t="s">
        <v>66</v>
      </c>
      <c r="I20" s="13">
        <v>60</v>
      </c>
    </row>
    <row r="21" spans="2:10" ht="19.5" customHeight="1" x14ac:dyDescent="0.15">
      <c r="B21" s="65">
        <v>15</v>
      </c>
      <c r="C21" s="66" t="s">
        <v>41</v>
      </c>
      <c r="D21" s="69"/>
      <c r="E21" s="75"/>
      <c r="F21" s="105"/>
      <c r="G21" s="103">
        <v>2</v>
      </c>
      <c r="H21" s="89" t="s">
        <v>66</v>
      </c>
      <c r="I21" s="13">
        <v>60</v>
      </c>
    </row>
    <row r="22" spans="2:10" ht="19.5" customHeight="1" x14ac:dyDescent="0.15">
      <c r="B22" s="65">
        <v>16</v>
      </c>
      <c r="C22" s="66" t="s">
        <v>35</v>
      </c>
      <c r="D22" s="71"/>
      <c r="E22" s="70"/>
      <c r="F22" s="105"/>
      <c r="G22" s="103">
        <v>1</v>
      </c>
      <c r="H22" s="89" t="s">
        <v>66</v>
      </c>
      <c r="I22" s="13">
        <v>60</v>
      </c>
    </row>
    <row r="23" spans="2:10" ht="19.5" customHeight="1" x14ac:dyDescent="0.15">
      <c r="B23" s="65">
        <v>17</v>
      </c>
      <c r="C23" s="66" t="s">
        <v>36</v>
      </c>
      <c r="D23" s="71"/>
      <c r="E23" s="70"/>
      <c r="F23" s="105"/>
      <c r="G23" s="103">
        <v>1</v>
      </c>
      <c r="H23" s="89" t="s">
        <v>66</v>
      </c>
      <c r="I23" s="13">
        <v>60</v>
      </c>
    </row>
    <row r="24" spans="2:10" ht="19.5" customHeight="1" x14ac:dyDescent="0.15">
      <c r="B24" s="65">
        <v>18</v>
      </c>
      <c r="C24" s="66" t="s">
        <v>37</v>
      </c>
      <c r="D24" s="71"/>
      <c r="E24" s="70"/>
      <c r="F24" s="105"/>
      <c r="G24" s="103">
        <v>1</v>
      </c>
      <c r="H24" s="89" t="s">
        <v>66</v>
      </c>
      <c r="I24" s="13">
        <v>60</v>
      </c>
    </row>
    <row r="25" spans="2:10" ht="19.5" customHeight="1" x14ac:dyDescent="0.15">
      <c r="B25" s="65">
        <v>19</v>
      </c>
      <c r="C25" s="66" t="s">
        <v>38</v>
      </c>
      <c r="D25" s="132"/>
      <c r="E25" s="133"/>
      <c r="F25" s="134"/>
      <c r="G25" s="127"/>
      <c r="H25" s="128"/>
      <c r="I25" s="118"/>
    </row>
    <row r="26" spans="2:10" ht="19.5" customHeight="1" x14ac:dyDescent="0.15">
      <c r="B26" s="87">
        <v>20</v>
      </c>
      <c r="C26" s="66" t="s">
        <v>39</v>
      </c>
      <c r="D26" s="132"/>
      <c r="E26" s="133"/>
      <c r="F26" s="134"/>
      <c r="G26" s="127"/>
      <c r="H26" s="128"/>
      <c r="I26" s="118"/>
    </row>
    <row r="27" spans="2:10" ht="19.5" customHeight="1" x14ac:dyDescent="0.15">
      <c r="B27" s="84">
        <v>21</v>
      </c>
      <c r="C27" s="66" t="s">
        <v>40</v>
      </c>
      <c r="D27" s="132"/>
      <c r="E27" s="141"/>
      <c r="F27" s="134"/>
      <c r="G27" s="127"/>
      <c r="H27" s="128"/>
      <c r="I27" s="118"/>
      <c r="J27" t="s">
        <v>60</v>
      </c>
    </row>
    <row r="28" spans="2:10" ht="19.5" customHeight="1" x14ac:dyDescent="0.15">
      <c r="B28" s="65">
        <v>22</v>
      </c>
      <c r="C28" s="66" t="s">
        <v>41</v>
      </c>
      <c r="D28" s="72"/>
      <c r="E28" s="73"/>
      <c r="F28" s="107"/>
      <c r="G28" s="103">
        <v>1</v>
      </c>
      <c r="H28" s="89" t="s">
        <v>66</v>
      </c>
      <c r="I28" s="13">
        <v>60</v>
      </c>
    </row>
    <row r="29" spans="2:10" ht="19.5" customHeight="1" x14ac:dyDescent="0.15">
      <c r="B29" s="65">
        <v>23</v>
      </c>
      <c r="C29" s="66" t="s">
        <v>35</v>
      </c>
      <c r="D29" s="72"/>
      <c r="E29" s="73"/>
      <c r="F29" s="107"/>
      <c r="G29" s="103">
        <v>1</v>
      </c>
      <c r="H29" s="89" t="s">
        <v>66</v>
      </c>
      <c r="I29" s="13">
        <v>60</v>
      </c>
    </row>
    <row r="30" spans="2:10" ht="19.5" customHeight="1" x14ac:dyDescent="0.15">
      <c r="B30" s="65">
        <v>24</v>
      </c>
      <c r="C30" s="66" t="s">
        <v>36</v>
      </c>
      <c r="D30" s="72"/>
      <c r="E30" s="73"/>
      <c r="F30" s="108"/>
      <c r="G30" s="103">
        <v>1</v>
      </c>
      <c r="H30" s="89" t="s">
        <v>66</v>
      </c>
      <c r="I30" s="13">
        <v>60</v>
      </c>
    </row>
    <row r="31" spans="2:10" ht="19.5" customHeight="1" x14ac:dyDescent="0.15">
      <c r="B31" s="65">
        <v>25</v>
      </c>
      <c r="C31" s="66" t="s">
        <v>37</v>
      </c>
      <c r="D31" s="72"/>
      <c r="E31" s="73"/>
      <c r="F31" s="108"/>
      <c r="G31" s="103">
        <v>1</v>
      </c>
      <c r="H31" s="89" t="s">
        <v>66</v>
      </c>
      <c r="I31" s="13">
        <v>60</v>
      </c>
    </row>
    <row r="32" spans="2:10" ht="19.5" customHeight="1" x14ac:dyDescent="0.15">
      <c r="B32" s="65">
        <v>26</v>
      </c>
      <c r="C32" s="66" t="s">
        <v>38</v>
      </c>
      <c r="D32" s="132"/>
      <c r="E32" s="133"/>
      <c r="F32" s="134"/>
      <c r="G32" s="127"/>
      <c r="H32" s="128"/>
      <c r="I32" s="118"/>
    </row>
    <row r="33" spans="2:9" ht="19.5" customHeight="1" x14ac:dyDescent="0.15">
      <c r="B33" s="65">
        <v>27</v>
      </c>
      <c r="C33" s="66" t="s">
        <v>39</v>
      </c>
      <c r="D33" s="132"/>
      <c r="E33" s="133"/>
      <c r="F33" s="134"/>
      <c r="G33" s="127"/>
      <c r="H33" s="128"/>
      <c r="I33" s="118"/>
    </row>
    <row r="34" spans="2:9" ht="19.5" customHeight="1" x14ac:dyDescent="0.15">
      <c r="B34" s="65">
        <v>28</v>
      </c>
      <c r="C34" s="66" t="s">
        <v>40</v>
      </c>
      <c r="D34" s="72"/>
      <c r="E34" s="73"/>
      <c r="F34" s="107"/>
      <c r="G34" s="104">
        <v>2</v>
      </c>
      <c r="H34" s="89" t="s">
        <v>66</v>
      </c>
      <c r="I34" s="13">
        <v>60</v>
      </c>
    </row>
    <row r="35" spans="2:9" ht="19.5" customHeight="1" x14ac:dyDescent="0.15">
      <c r="B35" s="65">
        <v>29</v>
      </c>
      <c r="C35" s="66" t="s">
        <v>41</v>
      </c>
      <c r="D35" s="72"/>
      <c r="E35" s="73"/>
      <c r="F35" s="107"/>
      <c r="G35" s="104">
        <v>2</v>
      </c>
      <c r="H35" s="89" t="s">
        <v>66</v>
      </c>
      <c r="I35" s="13">
        <v>60</v>
      </c>
    </row>
    <row r="36" spans="2:9" ht="19.5" customHeight="1" x14ac:dyDescent="0.15">
      <c r="B36" s="65">
        <v>30</v>
      </c>
      <c r="C36" s="66" t="s">
        <v>35</v>
      </c>
      <c r="D36" s="72"/>
      <c r="E36" s="73"/>
      <c r="F36" s="107"/>
      <c r="G36" s="104">
        <v>2</v>
      </c>
      <c r="H36" s="89" t="s">
        <v>66</v>
      </c>
      <c r="I36" s="13">
        <v>60</v>
      </c>
    </row>
    <row r="37" spans="2:9" ht="19.5" customHeight="1" thickBot="1" x14ac:dyDescent="0.2">
      <c r="B37" s="5">
        <v>31</v>
      </c>
      <c r="C37" s="66" t="s">
        <v>36</v>
      </c>
      <c r="D37" s="172">
        <v>4</v>
      </c>
      <c r="E37" s="89" t="s">
        <v>66</v>
      </c>
      <c r="F37" s="160">
        <v>60</v>
      </c>
      <c r="G37" s="104">
        <v>2</v>
      </c>
      <c r="H37" s="89" t="s">
        <v>66</v>
      </c>
      <c r="I37" s="13">
        <v>60</v>
      </c>
    </row>
    <row r="38" spans="2:9" ht="19.5" customHeight="1" thickBot="1" x14ac:dyDescent="0.2">
      <c r="B38" s="183" t="s">
        <v>16</v>
      </c>
      <c r="C38" s="184"/>
      <c r="D38" s="60">
        <f>SUM(D7:D37)</f>
        <v>4</v>
      </c>
      <c r="E38" s="60">
        <f>SUM(E7:E37)</f>
        <v>0</v>
      </c>
      <c r="F38" s="97"/>
      <c r="G38" s="102">
        <f>SUM(G7:G37)</f>
        <v>37</v>
      </c>
      <c r="H38" s="60">
        <f>SUM(H7:H36)</f>
        <v>0</v>
      </c>
      <c r="I38" s="62"/>
    </row>
    <row r="39" spans="2:9" ht="13.5" customHeight="1" x14ac:dyDescent="0.15"/>
  </sheetData>
  <mergeCells count="8">
    <mergeCell ref="B2:I2"/>
    <mergeCell ref="B38:C38"/>
    <mergeCell ref="B4:C4"/>
    <mergeCell ref="H4:I4"/>
    <mergeCell ref="B5:B6"/>
    <mergeCell ref="C5:C6"/>
    <mergeCell ref="D5:F5"/>
    <mergeCell ref="G5:I5"/>
  </mergeCells>
  <phoneticPr fontId="2"/>
  <conditionalFormatting sqref="C1:C6 C38:C65536">
    <cfRule type="cellIs" dxfId="21" priority="13" stopIfTrue="1" operator="equal">
      <formula>"日"</formula>
    </cfRule>
    <cfRule type="cellIs" dxfId="20" priority="14" stopIfTrue="1" operator="equal">
      <formula>"土"</formula>
    </cfRule>
  </conditionalFormatting>
  <conditionalFormatting sqref="C7:C37">
    <cfRule type="cellIs" dxfId="19" priority="9" stopIfTrue="1" operator="equal">
      <formula>"日"</formula>
    </cfRule>
    <cfRule type="cellIs" dxfId="18" priority="10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</cols>
  <sheetData>
    <row r="1" spans="2:9" ht="19.5" customHeight="1" x14ac:dyDescent="0.15"/>
    <row r="2" spans="2:9" ht="19.5" customHeight="1" x14ac:dyDescent="0.2">
      <c r="B2" s="185" t="s">
        <v>52</v>
      </c>
      <c r="C2" s="185"/>
      <c r="D2" s="185"/>
      <c r="E2" s="185"/>
      <c r="F2" s="185"/>
      <c r="G2" s="185"/>
      <c r="H2" s="185"/>
      <c r="I2" s="185"/>
    </row>
    <row r="3" spans="2:9" ht="19.5" customHeight="1" x14ac:dyDescent="0.15">
      <c r="B3" t="s">
        <v>51</v>
      </c>
      <c r="C3" s="113">
        <v>2022</v>
      </c>
    </row>
    <row r="4" spans="2:9" ht="19.5" customHeight="1" thickBot="1" x14ac:dyDescent="0.2">
      <c r="B4" s="196" t="s">
        <v>7</v>
      </c>
      <c r="C4" s="196"/>
      <c r="H4" s="187" t="s">
        <v>17</v>
      </c>
      <c r="I4" s="187"/>
    </row>
    <row r="5" spans="2:9" ht="19.5" customHeight="1" x14ac:dyDescent="0.15">
      <c r="B5" s="188" t="s">
        <v>0</v>
      </c>
      <c r="C5" s="190" t="s">
        <v>2</v>
      </c>
      <c r="D5" s="192" t="s">
        <v>11</v>
      </c>
      <c r="E5" s="193"/>
      <c r="F5" s="193"/>
      <c r="G5" s="194" t="s">
        <v>15</v>
      </c>
      <c r="H5" s="193"/>
      <c r="I5" s="195"/>
    </row>
    <row r="6" spans="2:9" ht="19.5" customHeight="1" thickBot="1" x14ac:dyDescent="0.2">
      <c r="B6" s="189"/>
      <c r="C6" s="191"/>
      <c r="D6" s="21" t="s">
        <v>12</v>
      </c>
      <c r="E6" s="21" t="s">
        <v>13</v>
      </c>
      <c r="F6" s="95" t="s">
        <v>14</v>
      </c>
      <c r="G6" s="93" t="s">
        <v>12</v>
      </c>
      <c r="H6" s="94" t="s">
        <v>13</v>
      </c>
      <c r="I6" s="20" t="s">
        <v>14</v>
      </c>
    </row>
    <row r="7" spans="2:9" ht="19.5" customHeight="1" thickTop="1" x14ac:dyDescent="0.15">
      <c r="B7" s="1">
        <v>1</v>
      </c>
      <c r="C7" s="63" t="s">
        <v>46</v>
      </c>
      <c r="D7" s="24">
        <v>6</v>
      </c>
      <c r="E7" s="89" t="s">
        <v>66</v>
      </c>
      <c r="F7" s="23">
        <v>60</v>
      </c>
      <c r="G7" s="101"/>
      <c r="H7" s="22"/>
      <c r="I7" s="13"/>
    </row>
    <row r="8" spans="2:9" ht="19.5" customHeight="1" x14ac:dyDescent="0.15">
      <c r="B8" s="1">
        <v>2</v>
      </c>
      <c r="C8" s="63" t="s">
        <v>47</v>
      </c>
      <c r="D8" s="135"/>
      <c r="E8" s="128"/>
      <c r="F8" s="116"/>
      <c r="G8" s="136"/>
      <c r="H8" s="137"/>
      <c r="I8" s="138"/>
    </row>
    <row r="9" spans="2:9" ht="19.5" customHeight="1" x14ac:dyDescent="0.15">
      <c r="B9" s="65">
        <v>3</v>
      </c>
      <c r="C9" s="63" t="s">
        <v>39</v>
      </c>
      <c r="D9" s="135"/>
      <c r="E9" s="128"/>
      <c r="F9" s="116"/>
      <c r="G9" s="139"/>
      <c r="H9" s="133"/>
      <c r="I9" s="140"/>
    </row>
    <row r="10" spans="2:9" ht="19.5" customHeight="1" x14ac:dyDescent="0.15">
      <c r="B10" s="65">
        <v>4</v>
      </c>
      <c r="C10" s="63" t="s">
        <v>40</v>
      </c>
      <c r="D10" s="24">
        <v>6</v>
      </c>
      <c r="E10" s="89" t="s">
        <v>66</v>
      </c>
      <c r="F10" s="23">
        <v>60</v>
      </c>
      <c r="G10" s="111"/>
      <c r="H10" s="73"/>
      <c r="I10" s="74"/>
    </row>
    <row r="11" spans="2:9" ht="19.5" customHeight="1" x14ac:dyDescent="0.15">
      <c r="B11" s="65">
        <v>5</v>
      </c>
      <c r="C11" s="63" t="s">
        <v>41</v>
      </c>
      <c r="D11" s="24">
        <v>6</v>
      </c>
      <c r="E11" s="89" t="s">
        <v>66</v>
      </c>
      <c r="F11" s="23">
        <v>60</v>
      </c>
      <c r="G11" s="111"/>
      <c r="H11" s="73"/>
      <c r="I11" s="74"/>
    </row>
    <row r="12" spans="2:9" ht="19.5" customHeight="1" x14ac:dyDescent="0.15">
      <c r="B12" s="65">
        <v>6</v>
      </c>
      <c r="C12" s="63" t="s">
        <v>35</v>
      </c>
      <c r="D12" s="24">
        <v>6</v>
      </c>
      <c r="E12" s="89" t="s">
        <v>66</v>
      </c>
      <c r="F12" s="23">
        <v>60</v>
      </c>
      <c r="G12" s="111"/>
      <c r="H12" s="73"/>
      <c r="I12" s="74"/>
    </row>
    <row r="13" spans="2:9" ht="19.5" customHeight="1" x14ac:dyDescent="0.15">
      <c r="B13" s="65">
        <v>7</v>
      </c>
      <c r="C13" s="63" t="s">
        <v>36</v>
      </c>
      <c r="D13" s="24">
        <v>6</v>
      </c>
      <c r="E13" s="89" t="s">
        <v>66</v>
      </c>
      <c r="F13" s="23">
        <v>60</v>
      </c>
      <c r="G13" s="111"/>
      <c r="H13" s="73"/>
      <c r="I13" s="74"/>
    </row>
    <row r="14" spans="2:9" ht="19.5" customHeight="1" x14ac:dyDescent="0.15">
      <c r="B14" s="65">
        <v>8</v>
      </c>
      <c r="C14" s="63" t="s">
        <v>37</v>
      </c>
      <c r="D14" s="24">
        <v>6</v>
      </c>
      <c r="E14" s="89" t="s">
        <v>66</v>
      </c>
      <c r="F14" s="23">
        <v>60</v>
      </c>
      <c r="G14" s="111"/>
      <c r="H14" s="73"/>
      <c r="I14" s="74"/>
    </row>
    <row r="15" spans="2:9" ht="19.5" customHeight="1" x14ac:dyDescent="0.15">
      <c r="B15" s="1">
        <v>9</v>
      </c>
      <c r="C15" s="63" t="s">
        <v>38</v>
      </c>
      <c r="D15" s="135"/>
      <c r="E15" s="128"/>
      <c r="F15" s="116"/>
      <c r="G15" s="139"/>
      <c r="H15" s="133"/>
      <c r="I15" s="140"/>
    </row>
    <row r="16" spans="2:9" ht="19.5" customHeight="1" x14ac:dyDescent="0.15">
      <c r="B16" s="65">
        <v>10</v>
      </c>
      <c r="C16" s="63" t="s">
        <v>39</v>
      </c>
      <c r="D16" s="135"/>
      <c r="E16" s="128"/>
      <c r="F16" s="116"/>
      <c r="G16" s="139"/>
      <c r="H16" s="133"/>
      <c r="I16" s="140"/>
    </row>
    <row r="17" spans="2:10" ht="19.5" customHeight="1" x14ac:dyDescent="0.15">
      <c r="B17" s="65">
        <v>11</v>
      </c>
      <c r="C17" s="63" t="s">
        <v>40</v>
      </c>
      <c r="D17" s="24">
        <v>6</v>
      </c>
      <c r="E17" s="89" t="s">
        <v>66</v>
      </c>
      <c r="F17" s="23">
        <v>60</v>
      </c>
      <c r="G17" s="111"/>
      <c r="H17" s="73"/>
      <c r="I17" s="74"/>
    </row>
    <row r="18" spans="2:10" ht="19.5" customHeight="1" x14ac:dyDescent="0.15">
      <c r="B18" s="65">
        <v>12</v>
      </c>
      <c r="C18" s="63" t="s">
        <v>41</v>
      </c>
      <c r="D18" s="24">
        <v>6</v>
      </c>
      <c r="E18" s="89" t="s">
        <v>66</v>
      </c>
      <c r="F18" s="23">
        <v>60</v>
      </c>
      <c r="G18" s="111"/>
      <c r="H18" s="73"/>
      <c r="I18" s="74"/>
    </row>
    <row r="19" spans="2:10" ht="19.5" customHeight="1" x14ac:dyDescent="0.15">
      <c r="B19" s="65">
        <v>13</v>
      </c>
      <c r="C19" s="63" t="s">
        <v>35</v>
      </c>
      <c r="D19" s="24">
        <v>6</v>
      </c>
      <c r="E19" s="89" t="s">
        <v>66</v>
      </c>
      <c r="F19" s="23">
        <v>60</v>
      </c>
      <c r="G19" s="111"/>
      <c r="H19" s="73"/>
      <c r="I19" s="74"/>
    </row>
    <row r="20" spans="2:10" ht="19.5" customHeight="1" x14ac:dyDescent="0.15">
      <c r="B20" s="65">
        <v>14</v>
      </c>
      <c r="C20" s="63" t="s">
        <v>36</v>
      </c>
      <c r="D20" s="24">
        <v>6</v>
      </c>
      <c r="E20" s="89" t="s">
        <v>66</v>
      </c>
      <c r="F20" s="23">
        <v>60</v>
      </c>
      <c r="G20" s="111"/>
      <c r="H20" s="73"/>
      <c r="I20" s="74"/>
    </row>
    <row r="21" spans="2:10" ht="19.5" customHeight="1" x14ac:dyDescent="0.15">
      <c r="B21" s="65">
        <v>15</v>
      </c>
      <c r="C21" s="63" t="s">
        <v>37</v>
      </c>
      <c r="D21" s="24">
        <v>6</v>
      </c>
      <c r="E21" s="89" t="s">
        <v>66</v>
      </c>
      <c r="F21" s="23">
        <v>60</v>
      </c>
      <c r="G21" s="111"/>
      <c r="H21" s="73"/>
      <c r="I21" s="74"/>
    </row>
    <row r="22" spans="2:10" ht="19.5" customHeight="1" x14ac:dyDescent="0.15">
      <c r="B22" s="1">
        <v>16</v>
      </c>
      <c r="C22" s="63" t="s">
        <v>38</v>
      </c>
      <c r="D22" s="135"/>
      <c r="E22" s="128"/>
      <c r="F22" s="116"/>
      <c r="G22" s="139"/>
      <c r="H22" s="133"/>
      <c r="I22" s="140"/>
    </row>
    <row r="23" spans="2:10" ht="19.5" customHeight="1" x14ac:dyDescent="0.15">
      <c r="B23" s="65">
        <v>17</v>
      </c>
      <c r="C23" s="63" t="s">
        <v>39</v>
      </c>
      <c r="D23" s="135"/>
      <c r="E23" s="128"/>
      <c r="F23" s="116"/>
      <c r="G23" s="139"/>
      <c r="H23" s="133"/>
      <c r="I23" s="140"/>
    </row>
    <row r="24" spans="2:10" ht="19.5" customHeight="1" x14ac:dyDescent="0.15">
      <c r="B24" s="65">
        <v>18</v>
      </c>
      <c r="C24" s="63" t="s">
        <v>40</v>
      </c>
      <c r="D24" s="172">
        <v>4</v>
      </c>
      <c r="E24" s="89" t="s">
        <v>66</v>
      </c>
      <c r="F24" s="23">
        <v>60</v>
      </c>
      <c r="G24" s="111"/>
      <c r="H24" s="73"/>
      <c r="I24" s="74"/>
      <c r="J24" t="s">
        <v>68</v>
      </c>
    </row>
    <row r="25" spans="2:10" ht="19.5" customHeight="1" x14ac:dyDescent="0.15">
      <c r="B25" s="65">
        <v>19</v>
      </c>
      <c r="C25" s="63" t="s">
        <v>41</v>
      </c>
      <c r="D25" s="172">
        <v>4</v>
      </c>
      <c r="E25" s="89" t="s">
        <v>66</v>
      </c>
      <c r="F25" s="23">
        <v>60</v>
      </c>
      <c r="G25" s="111"/>
      <c r="H25" s="73"/>
      <c r="I25" s="74"/>
    </row>
    <row r="26" spans="2:10" ht="19.5" customHeight="1" x14ac:dyDescent="0.15">
      <c r="B26" s="65">
        <v>20</v>
      </c>
      <c r="C26" s="63" t="s">
        <v>35</v>
      </c>
      <c r="D26" s="172">
        <v>4</v>
      </c>
      <c r="E26" s="89" t="s">
        <v>66</v>
      </c>
      <c r="F26" s="23">
        <v>60</v>
      </c>
      <c r="G26" s="111"/>
      <c r="H26" s="73"/>
      <c r="I26" s="74"/>
    </row>
    <row r="27" spans="2:10" ht="19.5" customHeight="1" x14ac:dyDescent="0.15">
      <c r="B27" s="65">
        <v>21</v>
      </c>
      <c r="C27" s="63" t="s">
        <v>36</v>
      </c>
      <c r="D27" s="172">
        <v>4</v>
      </c>
      <c r="E27" s="89" t="s">
        <v>66</v>
      </c>
      <c r="F27" s="23">
        <v>60</v>
      </c>
      <c r="G27" s="111"/>
      <c r="H27" s="73"/>
      <c r="I27" s="74"/>
    </row>
    <row r="28" spans="2:10" ht="19.5" customHeight="1" x14ac:dyDescent="0.15">
      <c r="B28" s="65">
        <v>22</v>
      </c>
      <c r="C28" s="63" t="s">
        <v>37</v>
      </c>
      <c r="D28" s="172">
        <v>4</v>
      </c>
      <c r="E28" s="89" t="s">
        <v>66</v>
      </c>
      <c r="F28" s="23">
        <v>60</v>
      </c>
      <c r="G28" s="111"/>
      <c r="H28" s="73"/>
      <c r="I28" s="74"/>
    </row>
    <row r="29" spans="2:10" ht="19.5" customHeight="1" x14ac:dyDescent="0.15">
      <c r="B29" s="1">
        <v>23</v>
      </c>
      <c r="C29" s="63" t="s">
        <v>38</v>
      </c>
      <c r="D29" s="135"/>
      <c r="E29" s="128"/>
      <c r="F29" s="116"/>
      <c r="G29" s="139"/>
      <c r="H29" s="133"/>
      <c r="I29" s="140"/>
    </row>
    <row r="30" spans="2:10" ht="19.5" customHeight="1" x14ac:dyDescent="0.15">
      <c r="B30" s="65">
        <v>24</v>
      </c>
      <c r="C30" s="63" t="s">
        <v>39</v>
      </c>
      <c r="D30" s="135"/>
      <c r="E30" s="128"/>
      <c r="F30" s="116"/>
      <c r="G30" s="139"/>
      <c r="H30" s="133"/>
      <c r="I30" s="140"/>
    </row>
    <row r="31" spans="2:10" ht="19.5" customHeight="1" x14ac:dyDescent="0.15">
      <c r="B31" s="65">
        <v>25</v>
      </c>
      <c r="C31" s="63" t="s">
        <v>40</v>
      </c>
      <c r="D31" s="24">
        <v>4</v>
      </c>
      <c r="E31" s="89" t="s">
        <v>66</v>
      </c>
      <c r="F31" s="23">
        <v>60</v>
      </c>
      <c r="G31" s="111"/>
      <c r="H31" s="73"/>
      <c r="I31" s="74"/>
    </row>
    <row r="32" spans="2:10" ht="19.5" customHeight="1" x14ac:dyDescent="0.15">
      <c r="B32" s="65">
        <v>26</v>
      </c>
      <c r="C32" s="63" t="s">
        <v>41</v>
      </c>
      <c r="D32" s="24">
        <v>4</v>
      </c>
      <c r="E32" s="89" t="s">
        <v>66</v>
      </c>
      <c r="F32" s="23">
        <v>60</v>
      </c>
      <c r="G32" s="111"/>
      <c r="H32" s="73"/>
      <c r="I32" s="74"/>
    </row>
    <row r="33" spans="2:10" ht="19.5" customHeight="1" x14ac:dyDescent="0.15">
      <c r="B33" s="65">
        <v>27</v>
      </c>
      <c r="C33" s="63" t="s">
        <v>35</v>
      </c>
      <c r="D33" s="24">
        <v>4</v>
      </c>
      <c r="E33" s="89" t="s">
        <v>66</v>
      </c>
      <c r="F33" s="23">
        <v>60</v>
      </c>
      <c r="G33" s="111"/>
      <c r="H33" s="73"/>
      <c r="I33" s="74"/>
    </row>
    <row r="34" spans="2:10" ht="19.5" customHeight="1" x14ac:dyDescent="0.15">
      <c r="B34" s="65">
        <v>28</v>
      </c>
      <c r="C34" s="63" t="s">
        <v>36</v>
      </c>
      <c r="D34" s="24">
        <v>4</v>
      </c>
      <c r="E34" s="89" t="s">
        <v>66</v>
      </c>
      <c r="F34" s="23">
        <v>60</v>
      </c>
      <c r="G34" s="100"/>
      <c r="H34" s="70"/>
      <c r="I34" s="68"/>
    </row>
    <row r="35" spans="2:10" ht="19.5" customHeight="1" x14ac:dyDescent="0.15">
      <c r="B35" s="84">
        <v>29</v>
      </c>
      <c r="C35" s="63" t="s">
        <v>37</v>
      </c>
      <c r="D35" s="135"/>
      <c r="E35" s="146"/>
      <c r="F35" s="116"/>
      <c r="G35" s="117"/>
      <c r="H35" s="124"/>
      <c r="I35" s="118"/>
      <c r="J35" t="s">
        <v>61</v>
      </c>
    </row>
    <row r="36" spans="2:10" ht="19.5" customHeight="1" x14ac:dyDescent="0.15">
      <c r="B36" s="1">
        <v>30</v>
      </c>
      <c r="C36" s="63" t="s">
        <v>38</v>
      </c>
      <c r="D36" s="135"/>
      <c r="E36" s="128"/>
      <c r="F36" s="116"/>
      <c r="G36" s="117"/>
      <c r="H36" s="124"/>
      <c r="I36" s="118"/>
    </row>
    <row r="37" spans="2:10" ht="19.5" customHeight="1" thickBot="1" x14ac:dyDescent="0.2">
      <c r="B37" s="5"/>
      <c r="C37" s="6"/>
      <c r="D37" s="7"/>
      <c r="E37" s="14"/>
      <c r="F37" s="109"/>
      <c r="G37" s="112"/>
      <c r="H37" s="14"/>
      <c r="I37" s="8"/>
    </row>
    <row r="38" spans="2:10" ht="19.5" customHeight="1" thickBot="1" x14ac:dyDescent="0.2">
      <c r="B38" s="183" t="s">
        <v>16</v>
      </c>
      <c r="C38" s="184"/>
      <c r="D38" s="60">
        <f>SUM(D7:D37)</f>
        <v>102</v>
      </c>
      <c r="E38" s="60">
        <f>SUM(E7:E37)</f>
        <v>0</v>
      </c>
      <c r="F38" s="97"/>
      <c r="G38" s="102">
        <f>SUM(G7:G37)</f>
        <v>0</v>
      </c>
      <c r="H38" s="60">
        <f>SUM(H7:H37)</f>
        <v>0</v>
      </c>
      <c r="I38" s="62"/>
    </row>
    <row r="39" spans="2:10" ht="13.5" customHeight="1" x14ac:dyDescent="0.15"/>
  </sheetData>
  <mergeCells count="8">
    <mergeCell ref="B2:I2"/>
    <mergeCell ref="B38:C38"/>
    <mergeCell ref="B4:C4"/>
    <mergeCell ref="H4:I4"/>
    <mergeCell ref="B5:B6"/>
    <mergeCell ref="C5:C6"/>
    <mergeCell ref="D5:F5"/>
    <mergeCell ref="G5:I5"/>
  </mergeCells>
  <phoneticPr fontId="2"/>
  <conditionalFormatting sqref="C1:C6 C37:C65536">
    <cfRule type="cellIs" dxfId="17" priority="13" stopIfTrue="1" operator="equal">
      <formula>"日"</formula>
    </cfRule>
    <cfRule type="cellIs" dxfId="16" priority="14" stopIfTrue="1" operator="equal">
      <formula>"土"</formula>
    </cfRule>
  </conditionalFormatting>
  <conditionalFormatting sqref="C7:C36">
    <cfRule type="cellIs" dxfId="15" priority="7" stopIfTrue="1" operator="equal">
      <formula>"日"</formula>
    </cfRule>
    <cfRule type="cellIs" dxfId="14" priority="8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</cols>
  <sheetData>
    <row r="1" spans="2:10" ht="19.5" customHeight="1" x14ac:dyDescent="0.15"/>
    <row r="2" spans="2:10" ht="19.5" customHeight="1" x14ac:dyDescent="0.2">
      <c r="B2" s="185" t="s">
        <v>52</v>
      </c>
      <c r="C2" s="185"/>
      <c r="D2" s="185"/>
      <c r="E2" s="185"/>
      <c r="F2" s="185"/>
      <c r="G2" s="185"/>
      <c r="H2" s="185"/>
      <c r="I2" s="185"/>
    </row>
    <row r="3" spans="2:10" ht="19.5" customHeight="1" x14ac:dyDescent="0.15">
      <c r="B3" t="s">
        <v>51</v>
      </c>
      <c r="C3" s="113">
        <v>2022</v>
      </c>
    </row>
    <row r="4" spans="2:10" ht="19.5" customHeight="1" thickBot="1" x14ac:dyDescent="0.2">
      <c r="B4" s="196" t="s">
        <v>8</v>
      </c>
      <c r="C4" s="196"/>
      <c r="H4" s="187" t="s">
        <v>17</v>
      </c>
      <c r="I4" s="187"/>
    </row>
    <row r="5" spans="2:10" ht="19.5" customHeight="1" x14ac:dyDescent="0.15">
      <c r="B5" s="188" t="s">
        <v>0</v>
      </c>
      <c r="C5" s="190" t="s">
        <v>2</v>
      </c>
      <c r="D5" s="192" t="s">
        <v>11</v>
      </c>
      <c r="E5" s="193"/>
      <c r="F5" s="193"/>
      <c r="G5" s="194" t="s">
        <v>15</v>
      </c>
      <c r="H5" s="193"/>
      <c r="I5" s="195"/>
    </row>
    <row r="6" spans="2:10" ht="19.5" customHeight="1" thickBot="1" x14ac:dyDescent="0.2">
      <c r="B6" s="189"/>
      <c r="C6" s="191"/>
      <c r="D6" s="21" t="s">
        <v>12</v>
      </c>
      <c r="E6" s="21" t="s">
        <v>13</v>
      </c>
      <c r="F6" s="95" t="s">
        <v>14</v>
      </c>
      <c r="G6" s="93" t="s">
        <v>12</v>
      </c>
      <c r="H6" s="94" t="s">
        <v>13</v>
      </c>
      <c r="I6" s="20" t="s">
        <v>14</v>
      </c>
    </row>
    <row r="7" spans="2:10" ht="19.5" customHeight="1" thickTop="1" x14ac:dyDescent="0.15">
      <c r="B7" s="1">
        <v>1</v>
      </c>
      <c r="C7" s="63" t="s">
        <v>48</v>
      </c>
      <c r="D7" s="165"/>
      <c r="E7" s="166"/>
      <c r="F7" s="115"/>
      <c r="G7" s="167"/>
      <c r="H7" s="168"/>
      <c r="I7" s="169"/>
    </row>
    <row r="8" spans="2:10" ht="19.5" customHeight="1" x14ac:dyDescent="0.15">
      <c r="B8" s="90">
        <v>2</v>
      </c>
      <c r="C8" s="88" t="s">
        <v>49</v>
      </c>
      <c r="D8" s="24">
        <v>4</v>
      </c>
      <c r="E8" s="89" t="s">
        <v>66</v>
      </c>
      <c r="F8" s="23">
        <v>60</v>
      </c>
      <c r="G8" s="110"/>
      <c r="H8" s="10"/>
      <c r="I8" s="59"/>
    </row>
    <row r="9" spans="2:10" ht="19.5" customHeight="1" x14ac:dyDescent="0.15">
      <c r="B9" s="84">
        <v>3</v>
      </c>
      <c r="C9" s="91" t="s">
        <v>42</v>
      </c>
      <c r="D9" s="135"/>
      <c r="E9" s="146"/>
      <c r="F9" s="116"/>
      <c r="G9" s="170"/>
      <c r="H9" s="141"/>
      <c r="I9" s="140"/>
      <c r="J9" t="s">
        <v>62</v>
      </c>
    </row>
    <row r="10" spans="2:10" ht="19.5" customHeight="1" x14ac:dyDescent="0.15">
      <c r="B10" s="84">
        <v>4</v>
      </c>
      <c r="C10" s="91" t="s">
        <v>44</v>
      </c>
      <c r="D10" s="135"/>
      <c r="E10" s="146"/>
      <c r="F10" s="116"/>
      <c r="G10" s="170"/>
      <c r="H10" s="141"/>
      <c r="I10" s="140"/>
      <c r="J10" t="s">
        <v>63</v>
      </c>
    </row>
    <row r="11" spans="2:10" ht="19.5" customHeight="1" x14ac:dyDescent="0.15">
      <c r="B11" s="84">
        <v>5</v>
      </c>
      <c r="C11" s="91" t="s">
        <v>45</v>
      </c>
      <c r="D11" s="135"/>
      <c r="E11" s="146"/>
      <c r="F11" s="116"/>
      <c r="G11" s="139"/>
      <c r="H11" s="133"/>
      <c r="I11" s="140"/>
      <c r="J11" t="s">
        <v>64</v>
      </c>
    </row>
    <row r="12" spans="2:10" ht="19.5" customHeight="1" x14ac:dyDescent="0.15">
      <c r="B12" s="87">
        <v>6</v>
      </c>
      <c r="C12" s="88" t="s">
        <v>46</v>
      </c>
      <c r="D12" s="24">
        <v>4</v>
      </c>
      <c r="E12" s="89" t="s">
        <v>66</v>
      </c>
      <c r="F12" s="23">
        <v>60</v>
      </c>
      <c r="G12" s="111"/>
      <c r="H12" s="73"/>
      <c r="I12" s="74"/>
    </row>
    <row r="13" spans="2:10" ht="19.5" customHeight="1" x14ac:dyDescent="0.15">
      <c r="B13" s="65">
        <v>7</v>
      </c>
      <c r="C13" s="88" t="s">
        <v>38</v>
      </c>
      <c r="D13" s="135"/>
      <c r="E13" s="128"/>
      <c r="F13" s="116"/>
      <c r="G13" s="139"/>
      <c r="H13" s="133"/>
      <c r="I13" s="140"/>
    </row>
    <row r="14" spans="2:10" ht="19.5" customHeight="1" x14ac:dyDescent="0.15">
      <c r="B14" s="65">
        <v>8</v>
      </c>
      <c r="C14" s="88" t="s">
        <v>39</v>
      </c>
      <c r="D14" s="135"/>
      <c r="E14" s="128"/>
      <c r="F14" s="116"/>
      <c r="G14" s="139"/>
      <c r="H14" s="133"/>
      <c r="I14" s="140"/>
    </row>
    <row r="15" spans="2:10" ht="19.5" customHeight="1" x14ac:dyDescent="0.15">
      <c r="B15" s="65">
        <v>9</v>
      </c>
      <c r="C15" s="88" t="s">
        <v>40</v>
      </c>
      <c r="D15" s="24">
        <v>4</v>
      </c>
      <c r="E15" s="89" t="s">
        <v>66</v>
      </c>
      <c r="F15" s="23">
        <v>60</v>
      </c>
      <c r="G15" s="111"/>
      <c r="H15" s="73"/>
      <c r="I15" s="74"/>
    </row>
    <row r="16" spans="2:10" ht="19.5" customHeight="1" x14ac:dyDescent="0.15">
      <c r="B16" s="65">
        <v>10</v>
      </c>
      <c r="C16" s="88" t="s">
        <v>41</v>
      </c>
      <c r="D16" s="24">
        <v>4</v>
      </c>
      <c r="E16" s="89" t="s">
        <v>66</v>
      </c>
      <c r="F16" s="23">
        <v>60</v>
      </c>
      <c r="G16" s="111"/>
      <c r="H16" s="73"/>
      <c r="I16" s="74"/>
    </row>
    <row r="17" spans="2:9" ht="19.5" customHeight="1" x14ac:dyDescent="0.15">
      <c r="B17" s="65">
        <v>11</v>
      </c>
      <c r="C17" s="88" t="s">
        <v>35</v>
      </c>
      <c r="D17" s="24">
        <v>5</v>
      </c>
      <c r="E17" s="89" t="s">
        <v>66</v>
      </c>
      <c r="F17" s="23">
        <v>60</v>
      </c>
      <c r="G17" s="111"/>
      <c r="H17" s="73"/>
      <c r="I17" s="74"/>
    </row>
    <row r="18" spans="2:9" ht="19.5" customHeight="1" x14ac:dyDescent="0.15">
      <c r="B18" s="65">
        <v>12</v>
      </c>
      <c r="C18" s="88" t="s">
        <v>36</v>
      </c>
      <c r="D18" s="24">
        <v>5</v>
      </c>
      <c r="E18" s="89" t="s">
        <v>66</v>
      </c>
      <c r="F18" s="23">
        <v>60</v>
      </c>
      <c r="G18" s="100"/>
      <c r="H18" s="70"/>
      <c r="I18" s="68"/>
    </row>
    <row r="19" spans="2:9" ht="19.5" customHeight="1" x14ac:dyDescent="0.15">
      <c r="B19" s="65">
        <v>13</v>
      </c>
      <c r="C19" s="88" t="s">
        <v>37</v>
      </c>
      <c r="D19" s="24">
        <v>5</v>
      </c>
      <c r="E19" s="89" t="s">
        <v>66</v>
      </c>
      <c r="F19" s="23">
        <v>60</v>
      </c>
      <c r="G19" s="100"/>
      <c r="H19" s="70"/>
      <c r="I19" s="68"/>
    </row>
    <row r="20" spans="2:9" ht="19.5" customHeight="1" x14ac:dyDescent="0.15">
      <c r="B20" s="65">
        <v>14</v>
      </c>
      <c r="C20" s="88" t="s">
        <v>38</v>
      </c>
      <c r="D20" s="135"/>
      <c r="E20" s="128"/>
      <c r="F20" s="116"/>
      <c r="G20" s="139"/>
      <c r="H20" s="133"/>
      <c r="I20" s="140"/>
    </row>
    <row r="21" spans="2:9" ht="19.5" customHeight="1" x14ac:dyDescent="0.15">
      <c r="B21" s="65">
        <v>15</v>
      </c>
      <c r="C21" s="88" t="s">
        <v>39</v>
      </c>
      <c r="D21" s="135"/>
      <c r="E21" s="128"/>
      <c r="F21" s="116"/>
      <c r="G21" s="139"/>
      <c r="H21" s="133"/>
      <c r="I21" s="140"/>
    </row>
    <row r="22" spans="2:9" ht="19.5" customHeight="1" x14ac:dyDescent="0.15">
      <c r="B22" s="65">
        <v>16</v>
      </c>
      <c r="C22" s="88" t="s">
        <v>40</v>
      </c>
      <c r="D22" s="24">
        <v>3</v>
      </c>
      <c r="E22" s="89" t="s">
        <v>66</v>
      </c>
      <c r="F22" s="23">
        <v>60</v>
      </c>
      <c r="G22" s="111"/>
      <c r="H22" s="73"/>
      <c r="I22" s="74"/>
    </row>
    <row r="23" spans="2:9" ht="19.5" customHeight="1" x14ac:dyDescent="0.15">
      <c r="B23" s="65">
        <v>17</v>
      </c>
      <c r="C23" s="88" t="s">
        <v>41</v>
      </c>
      <c r="D23" s="24">
        <v>3</v>
      </c>
      <c r="E23" s="89" t="s">
        <v>66</v>
      </c>
      <c r="F23" s="23">
        <v>60</v>
      </c>
      <c r="G23" s="111"/>
      <c r="H23" s="73"/>
      <c r="I23" s="74"/>
    </row>
    <row r="24" spans="2:9" ht="19.5" customHeight="1" x14ac:dyDescent="0.15">
      <c r="B24" s="65">
        <v>18</v>
      </c>
      <c r="C24" s="88" t="s">
        <v>35</v>
      </c>
      <c r="D24" s="24">
        <v>3</v>
      </c>
      <c r="E24" s="89" t="s">
        <v>66</v>
      </c>
      <c r="F24" s="23">
        <v>60</v>
      </c>
      <c r="G24" s="111"/>
      <c r="H24" s="73"/>
      <c r="I24" s="74"/>
    </row>
    <row r="25" spans="2:9" ht="19.5" customHeight="1" x14ac:dyDescent="0.15">
      <c r="B25" s="65">
        <v>19</v>
      </c>
      <c r="C25" s="88" t="s">
        <v>36</v>
      </c>
      <c r="D25" s="24">
        <v>3</v>
      </c>
      <c r="E25" s="89" t="s">
        <v>66</v>
      </c>
      <c r="F25" s="23">
        <v>60</v>
      </c>
      <c r="G25" s="100"/>
      <c r="H25" s="70"/>
      <c r="I25" s="68"/>
    </row>
    <row r="26" spans="2:9" ht="19.5" customHeight="1" x14ac:dyDescent="0.15">
      <c r="B26" s="65">
        <v>20</v>
      </c>
      <c r="C26" s="88" t="s">
        <v>37</v>
      </c>
      <c r="D26" s="24">
        <v>3</v>
      </c>
      <c r="E26" s="89" t="s">
        <v>66</v>
      </c>
      <c r="F26" s="23">
        <v>60</v>
      </c>
      <c r="G26" s="100"/>
      <c r="H26" s="70"/>
      <c r="I26" s="68"/>
    </row>
    <row r="27" spans="2:9" ht="19.5" customHeight="1" x14ac:dyDescent="0.15">
      <c r="B27" s="65">
        <v>21</v>
      </c>
      <c r="C27" s="88" t="s">
        <v>38</v>
      </c>
      <c r="D27" s="135"/>
      <c r="E27" s="128"/>
      <c r="F27" s="116"/>
      <c r="G27" s="139"/>
      <c r="H27" s="133"/>
      <c r="I27" s="140"/>
    </row>
    <row r="28" spans="2:9" ht="19.5" customHeight="1" x14ac:dyDescent="0.15">
      <c r="B28" s="65">
        <v>22</v>
      </c>
      <c r="C28" s="88" t="s">
        <v>39</v>
      </c>
      <c r="D28" s="135"/>
      <c r="E28" s="128"/>
      <c r="F28" s="116"/>
      <c r="G28" s="139"/>
      <c r="H28" s="133"/>
      <c r="I28" s="140"/>
    </row>
    <row r="29" spans="2:9" ht="19.5" customHeight="1" x14ac:dyDescent="0.15">
      <c r="B29" s="65">
        <v>23</v>
      </c>
      <c r="C29" s="88" t="s">
        <v>40</v>
      </c>
      <c r="D29" s="24">
        <v>1</v>
      </c>
      <c r="E29" s="89" t="s">
        <v>66</v>
      </c>
      <c r="F29" s="23">
        <v>60</v>
      </c>
      <c r="G29" s="111"/>
      <c r="H29" s="73"/>
      <c r="I29" s="74"/>
    </row>
    <row r="30" spans="2:9" ht="19.5" customHeight="1" x14ac:dyDescent="0.15">
      <c r="B30" s="65">
        <v>24</v>
      </c>
      <c r="C30" s="88" t="s">
        <v>41</v>
      </c>
      <c r="D30" s="24">
        <v>1</v>
      </c>
      <c r="E30" s="89" t="s">
        <v>66</v>
      </c>
      <c r="F30" s="23">
        <v>60</v>
      </c>
      <c r="G30" s="111"/>
      <c r="H30" s="73"/>
      <c r="I30" s="74"/>
    </row>
    <row r="31" spans="2:9" ht="19.5" customHeight="1" x14ac:dyDescent="0.15">
      <c r="B31" s="65">
        <v>25</v>
      </c>
      <c r="C31" s="88" t="s">
        <v>35</v>
      </c>
      <c r="D31" s="24">
        <v>1</v>
      </c>
      <c r="E31" s="89" t="s">
        <v>66</v>
      </c>
      <c r="F31" s="23">
        <v>60</v>
      </c>
      <c r="G31" s="111"/>
      <c r="H31" s="73"/>
      <c r="I31" s="74"/>
    </row>
    <row r="32" spans="2:9" ht="19.5" customHeight="1" x14ac:dyDescent="0.15">
      <c r="B32" s="65">
        <v>26</v>
      </c>
      <c r="C32" s="88" t="s">
        <v>36</v>
      </c>
      <c r="D32" s="24">
        <v>1</v>
      </c>
      <c r="E32" s="89" t="s">
        <v>66</v>
      </c>
      <c r="F32" s="23">
        <v>60</v>
      </c>
      <c r="G32" s="100"/>
      <c r="H32" s="70"/>
      <c r="I32" s="68"/>
    </row>
    <row r="33" spans="2:9" ht="19.5" customHeight="1" x14ac:dyDescent="0.15">
      <c r="B33" s="65">
        <v>27</v>
      </c>
      <c r="C33" s="88" t="s">
        <v>37</v>
      </c>
      <c r="D33" s="24">
        <v>1</v>
      </c>
      <c r="E33" s="89" t="s">
        <v>66</v>
      </c>
      <c r="F33" s="23">
        <v>60</v>
      </c>
      <c r="G33" s="100"/>
      <c r="H33" s="70"/>
      <c r="I33" s="68"/>
    </row>
    <row r="34" spans="2:9" ht="19.5" customHeight="1" x14ac:dyDescent="0.15">
      <c r="B34" s="65">
        <v>28</v>
      </c>
      <c r="C34" s="88" t="s">
        <v>38</v>
      </c>
      <c r="D34" s="135"/>
      <c r="E34" s="128"/>
      <c r="F34" s="116"/>
      <c r="G34" s="139"/>
      <c r="H34" s="133"/>
      <c r="I34" s="140"/>
    </row>
    <row r="35" spans="2:9" ht="19.5" customHeight="1" x14ac:dyDescent="0.15">
      <c r="B35" s="1">
        <v>29</v>
      </c>
      <c r="C35" s="88" t="s">
        <v>39</v>
      </c>
      <c r="D35" s="135"/>
      <c r="E35" s="128"/>
      <c r="F35" s="116"/>
      <c r="G35" s="136"/>
      <c r="H35" s="137"/>
      <c r="I35" s="138"/>
    </row>
    <row r="36" spans="2:9" ht="19.5" customHeight="1" x14ac:dyDescent="0.15">
      <c r="B36" s="1">
        <v>30</v>
      </c>
      <c r="C36" s="88" t="s">
        <v>40</v>
      </c>
      <c r="D36" s="24">
        <v>1</v>
      </c>
      <c r="E36" s="89" t="s">
        <v>66</v>
      </c>
      <c r="F36" s="23">
        <v>60</v>
      </c>
      <c r="G36" s="110"/>
      <c r="H36" s="10"/>
      <c r="I36" s="59"/>
    </row>
    <row r="37" spans="2:9" ht="19.5" customHeight="1" thickBot="1" x14ac:dyDescent="0.2">
      <c r="B37" s="77">
        <v>31</v>
      </c>
      <c r="C37" s="88" t="s">
        <v>41</v>
      </c>
      <c r="D37" s="24">
        <v>1</v>
      </c>
      <c r="E37" s="89" t="s">
        <v>66</v>
      </c>
      <c r="F37" s="23">
        <v>60</v>
      </c>
      <c r="G37" s="111"/>
      <c r="H37" s="78"/>
      <c r="I37" s="79"/>
    </row>
    <row r="38" spans="2:9" ht="19.5" customHeight="1" thickBot="1" x14ac:dyDescent="0.2">
      <c r="B38" s="183" t="s">
        <v>16</v>
      </c>
      <c r="C38" s="184"/>
      <c r="D38" s="60">
        <f>SUM(D7:D37)</f>
        <v>53</v>
      </c>
      <c r="E38" s="60">
        <f>SUM(E7:E36)</f>
        <v>0</v>
      </c>
      <c r="F38" s="97"/>
      <c r="G38" s="102">
        <f>SUM(G7:G37)</f>
        <v>0</v>
      </c>
      <c r="H38" s="60">
        <f>SUM(H7:H37)</f>
        <v>0</v>
      </c>
      <c r="I38" s="62"/>
    </row>
  </sheetData>
  <mergeCells count="8">
    <mergeCell ref="B2:I2"/>
    <mergeCell ref="B38:C38"/>
    <mergeCell ref="B4:C4"/>
    <mergeCell ref="H4:I4"/>
    <mergeCell ref="B5:B6"/>
    <mergeCell ref="C5:C6"/>
    <mergeCell ref="D5:F5"/>
    <mergeCell ref="G5:I5"/>
  </mergeCells>
  <phoneticPr fontId="2"/>
  <conditionalFormatting sqref="C1:C6 C38:C65536">
    <cfRule type="cellIs" dxfId="13" priority="13" stopIfTrue="1" operator="equal">
      <formula>"日"</formula>
    </cfRule>
    <cfRule type="cellIs" dxfId="12" priority="14" stopIfTrue="1" operator="equal">
      <formula>"土"</formula>
    </cfRule>
  </conditionalFormatting>
  <conditionalFormatting sqref="C7:C37">
    <cfRule type="cellIs" dxfId="11" priority="5" stopIfTrue="1" operator="equal">
      <formula>"日"</formula>
    </cfRule>
    <cfRule type="cellIs" dxfId="10" priority="6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</cols>
  <sheetData>
    <row r="1" spans="2:9" ht="19.5" customHeight="1" x14ac:dyDescent="0.15"/>
    <row r="2" spans="2:9" ht="19.5" customHeight="1" x14ac:dyDescent="0.2">
      <c r="B2" s="185" t="s">
        <v>52</v>
      </c>
      <c r="C2" s="185"/>
      <c r="D2" s="185"/>
      <c r="E2" s="185"/>
      <c r="F2" s="185"/>
      <c r="G2" s="185"/>
      <c r="H2" s="185"/>
      <c r="I2" s="185"/>
    </row>
    <row r="3" spans="2:9" ht="19.5" customHeight="1" x14ac:dyDescent="0.15">
      <c r="B3" t="s">
        <v>51</v>
      </c>
      <c r="C3" s="113">
        <v>2022</v>
      </c>
    </row>
    <row r="4" spans="2:9" ht="19.5" customHeight="1" thickBot="1" x14ac:dyDescent="0.2">
      <c r="B4" s="196" t="s">
        <v>9</v>
      </c>
      <c r="C4" s="196"/>
      <c r="H4" s="187" t="s">
        <v>17</v>
      </c>
      <c r="I4" s="187"/>
    </row>
    <row r="5" spans="2:9" ht="19.5" customHeight="1" x14ac:dyDescent="0.15">
      <c r="B5" s="188" t="s">
        <v>0</v>
      </c>
      <c r="C5" s="190" t="s">
        <v>2</v>
      </c>
      <c r="D5" s="192" t="s">
        <v>11</v>
      </c>
      <c r="E5" s="193"/>
      <c r="F5" s="195"/>
      <c r="G5" s="197" t="s">
        <v>15</v>
      </c>
      <c r="H5" s="193"/>
      <c r="I5" s="195"/>
    </row>
    <row r="6" spans="2:9" ht="19.5" customHeight="1" thickBot="1" x14ac:dyDescent="0.2">
      <c r="B6" s="189"/>
      <c r="C6" s="191"/>
      <c r="D6" s="21" t="s">
        <v>12</v>
      </c>
      <c r="E6" s="21" t="s">
        <v>13</v>
      </c>
      <c r="F6" s="95" t="s">
        <v>14</v>
      </c>
      <c r="G6" s="98" t="s">
        <v>12</v>
      </c>
      <c r="H6" s="99" t="s">
        <v>13</v>
      </c>
      <c r="I6" s="20" t="s">
        <v>14</v>
      </c>
    </row>
    <row r="7" spans="2:9" ht="19.5" customHeight="1" thickTop="1" x14ac:dyDescent="0.15">
      <c r="B7" s="65">
        <v>1</v>
      </c>
      <c r="C7" s="80" t="s">
        <v>44</v>
      </c>
      <c r="D7" s="24">
        <v>1</v>
      </c>
      <c r="E7" s="89" t="s">
        <v>66</v>
      </c>
      <c r="F7" s="23">
        <v>60</v>
      </c>
      <c r="G7" s="100"/>
      <c r="H7" s="70"/>
      <c r="I7" s="68"/>
    </row>
    <row r="8" spans="2:9" ht="19.5" customHeight="1" x14ac:dyDescent="0.15">
      <c r="B8" s="65">
        <v>2</v>
      </c>
      <c r="C8" s="80" t="s">
        <v>45</v>
      </c>
      <c r="D8" s="24">
        <v>1</v>
      </c>
      <c r="E8" s="89" t="s">
        <v>66</v>
      </c>
      <c r="F8" s="23">
        <v>60</v>
      </c>
      <c r="G8" s="100"/>
      <c r="H8" s="70"/>
      <c r="I8" s="68"/>
    </row>
    <row r="9" spans="2:9" ht="19.5" customHeight="1" x14ac:dyDescent="0.15">
      <c r="B9" s="65">
        <v>3</v>
      </c>
      <c r="C9" s="80" t="s">
        <v>37</v>
      </c>
      <c r="D9" s="24">
        <v>1</v>
      </c>
      <c r="E9" s="89" t="s">
        <v>66</v>
      </c>
      <c r="F9" s="23">
        <v>60</v>
      </c>
      <c r="G9" s="100"/>
      <c r="H9" s="70"/>
      <c r="I9" s="68"/>
    </row>
    <row r="10" spans="2:9" ht="19.5" customHeight="1" x14ac:dyDescent="0.15">
      <c r="B10" s="65">
        <v>4</v>
      </c>
      <c r="C10" s="80" t="s">
        <v>38</v>
      </c>
      <c r="D10" s="135"/>
      <c r="E10" s="128"/>
      <c r="F10" s="116"/>
      <c r="G10" s="122"/>
      <c r="H10" s="126"/>
      <c r="I10" s="123"/>
    </row>
    <row r="11" spans="2:9" ht="19.5" customHeight="1" x14ac:dyDescent="0.15">
      <c r="B11" s="65">
        <v>5</v>
      </c>
      <c r="C11" s="80" t="s">
        <v>39</v>
      </c>
      <c r="D11" s="135"/>
      <c r="E11" s="128"/>
      <c r="F11" s="116"/>
      <c r="G11" s="122"/>
      <c r="H11" s="126"/>
      <c r="I11" s="123"/>
    </row>
    <row r="12" spans="2:9" ht="19.5" customHeight="1" x14ac:dyDescent="0.15">
      <c r="B12" s="65">
        <v>6</v>
      </c>
      <c r="C12" s="80" t="s">
        <v>40</v>
      </c>
      <c r="D12" s="24">
        <v>1</v>
      </c>
      <c r="E12" s="89" t="s">
        <v>66</v>
      </c>
      <c r="F12" s="23">
        <v>60</v>
      </c>
      <c r="G12" s="100"/>
      <c r="H12" s="70"/>
      <c r="I12" s="68"/>
    </row>
    <row r="13" spans="2:9" ht="19.5" customHeight="1" x14ac:dyDescent="0.15">
      <c r="B13" s="65">
        <v>7</v>
      </c>
      <c r="C13" s="80" t="s">
        <v>41</v>
      </c>
      <c r="D13" s="24">
        <v>1</v>
      </c>
      <c r="E13" s="89" t="s">
        <v>66</v>
      </c>
      <c r="F13" s="23">
        <v>60</v>
      </c>
      <c r="G13" s="100"/>
      <c r="H13" s="70"/>
      <c r="I13" s="68"/>
    </row>
    <row r="14" spans="2:9" ht="19.5" customHeight="1" x14ac:dyDescent="0.15">
      <c r="B14" s="65">
        <v>8</v>
      </c>
      <c r="C14" s="80" t="s">
        <v>35</v>
      </c>
      <c r="D14" s="24">
        <v>1</v>
      </c>
      <c r="E14" s="89" t="s">
        <v>66</v>
      </c>
      <c r="F14" s="23">
        <v>60</v>
      </c>
      <c r="G14" s="100"/>
      <c r="H14" s="70"/>
      <c r="I14" s="68"/>
    </row>
    <row r="15" spans="2:9" ht="19.5" customHeight="1" x14ac:dyDescent="0.15">
      <c r="B15" s="65">
        <v>9</v>
      </c>
      <c r="C15" s="80" t="s">
        <v>36</v>
      </c>
      <c r="D15" s="24">
        <v>1</v>
      </c>
      <c r="E15" s="89" t="s">
        <v>66</v>
      </c>
      <c r="F15" s="23">
        <v>60</v>
      </c>
      <c r="G15" s="100"/>
      <c r="H15" s="70"/>
      <c r="I15" s="68"/>
    </row>
    <row r="16" spans="2:9" ht="19.5" customHeight="1" x14ac:dyDescent="0.15">
      <c r="B16" s="65">
        <v>10</v>
      </c>
      <c r="C16" s="80" t="s">
        <v>37</v>
      </c>
      <c r="D16" s="24">
        <v>1</v>
      </c>
      <c r="E16" s="89" t="s">
        <v>66</v>
      </c>
      <c r="F16" s="23">
        <v>60</v>
      </c>
      <c r="G16" s="100"/>
      <c r="H16" s="70"/>
      <c r="I16" s="68"/>
    </row>
    <row r="17" spans="2:9" ht="19.5" customHeight="1" x14ac:dyDescent="0.15">
      <c r="B17" s="65">
        <v>11</v>
      </c>
      <c r="C17" s="80" t="s">
        <v>38</v>
      </c>
      <c r="D17" s="135"/>
      <c r="E17" s="128"/>
      <c r="F17" s="116"/>
      <c r="G17" s="122"/>
      <c r="H17" s="126"/>
      <c r="I17" s="123"/>
    </row>
    <row r="18" spans="2:9" ht="19.5" customHeight="1" x14ac:dyDescent="0.15">
      <c r="B18" s="65">
        <v>12</v>
      </c>
      <c r="C18" s="80" t="s">
        <v>39</v>
      </c>
      <c r="D18" s="135"/>
      <c r="E18" s="128"/>
      <c r="F18" s="116"/>
      <c r="G18" s="122"/>
      <c r="H18" s="126"/>
      <c r="I18" s="123"/>
    </row>
    <row r="19" spans="2:9" ht="19.5" customHeight="1" x14ac:dyDescent="0.15">
      <c r="B19" s="65">
        <v>13</v>
      </c>
      <c r="C19" s="80" t="s">
        <v>40</v>
      </c>
      <c r="D19" s="24">
        <v>1</v>
      </c>
      <c r="E19" s="89" t="s">
        <v>66</v>
      </c>
      <c r="F19" s="23">
        <v>60</v>
      </c>
      <c r="G19" s="100"/>
      <c r="H19" s="70"/>
      <c r="I19" s="68"/>
    </row>
    <row r="20" spans="2:9" ht="19.5" customHeight="1" x14ac:dyDescent="0.15">
      <c r="B20" s="65">
        <v>14</v>
      </c>
      <c r="C20" s="80" t="s">
        <v>41</v>
      </c>
      <c r="D20" s="24">
        <v>1</v>
      </c>
      <c r="E20" s="89" t="s">
        <v>66</v>
      </c>
      <c r="F20" s="23">
        <v>60</v>
      </c>
      <c r="G20" s="100"/>
      <c r="H20" s="70"/>
      <c r="I20" s="68"/>
    </row>
    <row r="21" spans="2:9" ht="19.5" customHeight="1" x14ac:dyDescent="0.15">
      <c r="B21" s="65">
        <v>15</v>
      </c>
      <c r="C21" s="80" t="s">
        <v>35</v>
      </c>
      <c r="D21" s="24"/>
      <c r="E21" s="89"/>
      <c r="F21" s="23"/>
      <c r="G21" s="100"/>
      <c r="H21" s="58"/>
      <c r="I21" s="76"/>
    </row>
    <row r="22" spans="2:9" ht="19.5" customHeight="1" x14ac:dyDescent="0.15">
      <c r="B22" s="65">
        <v>16</v>
      </c>
      <c r="C22" s="80" t="s">
        <v>36</v>
      </c>
      <c r="D22" s="24"/>
      <c r="E22" s="81"/>
      <c r="F22" s="23"/>
      <c r="G22" s="100"/>
      <c r="H22" s="58"/>
      <c r="I22" s="76"/>
    </row>
    <row r="23" spans="2:9" ht="19.5" customHeight="1" x14ac:dyDescent="0.15">
      <c r="B23" s="65">
        <v>17</v>
      </c>
      <c r="C23" s="80" t="s">
        <v>37</v>
      </c>
      <c r="D23" s="24"/>
      <c r="E23" s="81"/>
      <c r="F23" s="23"/>
      <c r="G23" s="100"/>
      <c r="H23" s="58"/>
      <c r="I23" s="76"/>
    </row>
    <row r="24" spans="2:9" ht="19.5" customHeight="1" x14ac:dyDescent="0.15">
      <c r="B24" s="65">
        <v>18</v>
      </c>
      <c r="C24" s="80" t="s">
        <v>38</v>
      </c>
      <c r="D24" s="135"/>
      <c r="E24" s="146"/>
      <c r="F24" s="116"/>
      <c r="G24" s="122"/>
      <c r="H24" s="120"/>
      <c r="I24" s="171"/>
    </row>
    <row r="25" spans="2:9" ht="19.5" customHeight="1" x14ac:dyDescent="0.15">
      <c r="B25" s="65">
        <v>19</v>
      </c>
      <c r="C25" s="80" t="s">
        <v>39</v>
      </c>
      <c r="D25" s="135"/>
      <c r="E25" s="146"/>
      <c r="F25" s="116"/>
      <c r="G25" s="122"/>
      <c r="H25" s="120"/>
      <c r="I25" s="171"/>
    </row>
    <row r="26" spans="2:9" ht="19.5" customHeight="1" x14ac:dyDescent="0.15">
      <c r="B26" s="65">
        <v>20</v>
      </c>
      <c r="C26" s="80" t="s">
        <v>40</v>
      </c>
      <c r="D26" s="69"/>
      <c r="E26" s="58"/>
      <c r="F26" s="96"/>
      <c r="G26" s="100"/>
      <c r="H26" s="58"/>
      <c r="I26" s="76"/>
    </row>
    <row r="27" spans="2:9" ht="19.5" customHeight="1" x14ac:dyDescent="0.15">
      <c r="B27" s="65">
        <v>21</v>
      </c>
      <c r="C27" s="80" t="s">
        <v>41</v>
      </c>
      <c r="D27" s="69"/>
      <c r="E27" s="58"/>
      <c r="F27" s="96"/>
      <c r="G27" s="100"/>
      <c r="H27" s="58"/>
      <c r="I27" s="76"/>
    </row>
    <row r="28" spans="2:9" ht="19.5" customHeight="1" x14ac:dyDescent="0.15">
      <c r="B28" s="65">
        <v>22</v>
      </c>
      <c r="C28" s="80" t="s">
        <v>35</v>
      </c>
      <c r="D28" s="69"/>
      <c r="E28" s="58"/>
      <c r="F28" s="96"/>
      <c r="G28" s="100"/>
      <c r="H28" s="58"/>
      <c r="I28" s="76"/>
    </row>
    <row r="29" spans="2:9" ht="19.5" customHeight="1" x14ac:dyDescent="0.15">
      <c r="B29" s="65">
        <v>23</v>
      </c>
      <c r="C29" s="80" t="s">
        <v>36</v>
      </c>
      <c r="D29" s="69"/>
      <c r="E29" s="58"/>
      <c r="F29" s="96"/>
      <c r="G29" s="100"/>
      <c r="H29" s="58"/>
      <c r="I29" s="76"/>
    </row>
    <row r="30" spans="2:9" ht="19.5" customHeight="1" x14ac:dyDescent="0.15">
      <c r="B30" s="65">
        <v>24</v>
      </c>
      <c r="C30" s="80" t="s">
        <v>37</v>
      </c>
      <c r="D30" s="69"/>
      <c r="E30" s="58"/>
      <c r="F30" s="96"/>
      <c r="G30" s="100"/>
      <c r="H30" s="58"/>
      <c r="I30" s="76"/>
    </row>
    <row r="31" spans="2:9" ht="19.5" customHeight="1" x14ac:dyDescent="0.15">
      <c r="B31" s="65">
        <v>25</v>
      </c>
      <c r="C31" s="80" t="s">
        <v>38</v>
      </c>
      <c r="D31" s="119"/>
      <c r="E31" s="120"/>
      <c r="F31" s="121"/>
      <c r="G31" s="122"/>
      <c r="H31" s="120"/>
      <c r="I31" s="171"/>
    </row>
    <row r="32" spans="2:9" ht="19.5" customHeight="1" x14ac:dyDescent="0.15">
      <c r="B32" s="65">
        <v>26</v>
      </c>
      <c r="C32" s="80" t="s">
        <v>39</v>
      </c>
      <c r="D32" s="119"/>
      <c r="E32" s="120"/>
      <c r="F32" s="121"/>
      <c r="G32" s="122"/>
      <c r="H32" s="120"/>
      <c r="I32" s="171"/>
    </row>
    <row r="33" spans="2:9" ht="19.5" customHeight="1" x14ac:dyDescent="0.15">
      <c r="B33" s="65">
        <v>27</v>
      </c>
      <c r="C33" s="80" t="s">
        <v>40</v>
      </c>
      <c r="D33" s="69"/>
      <c r="E33" s="58"/>
      <c r="F33" s="96"/>
      <c r="G33" s="100"/>
      <c r="H33" s="58"/>
      <c r="I33" s="76"/>
    </row>
    <row r="34" spans="2:9" ht="19.5" customHeight="1" x14ac:dyDescent="0.15">
      <c r="B34" s="65">
        <v>28</v>
      </c>
      <c r="C34" s="80" t="s">
        <v>41</v>
      </c>
      <c r="D34" s="69"/>
      <c r="E34" s="58"/>
      <c r="F34" s="96"/>
      <c r="G34" s="100"/>
      <c r="H34" s="58"/>
      <c r="I34" s="76"/>
    </row>
    <row r="35" spans="2:9" ht="19.5" customHeight="1" x14ac:dyDescent="0.15">
      <c r="B35" s="65">
        <v>29</v>
      </c>
      <c r="C35" s="80" t="s">
        <v>35</v>
      </c>
      <c r="D35" s="69"/>
      <c r="E35" s="58"/>
      <c r="F35" s="96"/>
      <c r="G35" s="100"/>
      <c r="H35" s="58"/>
      <c r="I35" s="76"/>
    </row>
    <row r="36" spans="2:9" ht="19.5" customHeight="1" x14ac:dyDescent="0.15">
      <c r="B36" s="1">
        <v>30</v>
      </c>
      <c r="C36" s="80" t="s">
        <v>36</v>
      </c>
      <c r="D36" s="3"/>
      <c r="E36" s="12"/>
      <c r="F36" s="23"/>
      <c r="G36" s="101"/>
      <c r="H36" s="12"/>
      <c r="I36" s="4"/>
    </row>
    <row r="37" spans="2:9" ht="19.5" customHeight="1" thickBot="1" x14ac:dyDescent="0.2">
      <c r="B37" s="5"/>
      <c r="C37" s="2"/>
      <c r="D37" s="7"/>
      <c r="E37" s="11"/>
      <c r="F37" s="23"/>
      <c r="G37" s="101"/>
      <c r="H37" s="14"/>
      <c r="I37" s="8"/>
    </row>
    <row r="38" spans="2:9" ht="19.5" customHeight="1" thickBot="1" x14ac:dyDescent="0.2">
      <c r="B38" s="183" t="s">
        <v>16</v>
      </c>
      <c r="C38" s="184"/>
      <c r="D38" s="60">
        <f>SUM(D7:D37)</f>
        <v>10</v>
      </c>
      <c r="E38" s="60">
        <f>SUM(E7:E37)</f>
        <v>0</v>
      </c>
      <c r="F38" s="97"/>
      <c r="G38" s="102">
        <f>SUM(G7:G37)</f>
        <v>0</v>
      </c>
      <c r="H38" s="60">
        <f>SUM(H7:H37)</f>
        <v>0</v>
      </c>
      <c r="I38" s="62"/>
    </row>
  </sheetData>
  <mergeCells count="8">
    <mergeCell ref="B38:C38"/>
    <mergeCell ref="H4:I4"/>
    <mergeCell ref="B4:C4"/>
    <mergeCell ref="B2:I2"/>
    <mergeCell ref="G5:I5"/>
    <mergeCell ref="B5:B6"/>
    <mergeCell ref="C5:C6"/>
    <mergeCell ref="D5:F5"/>
  </mergeCells>
  <phoneticPr fontId="2"/>
  <conditionalFormatting sqref="C1:C6 C37:C65536">
    <cfRule type="cellIs" dxfId="9" priority="13" stopIfTrue="1" operator="equal">
      <formula>"日"</formula>
    </cfRule>
    <cfRule type="cellIs" dxfId="8" priority="14" stopIfTrue="1" operator="equal">
      <formula>"土"</formula>
    </cfRule>
  </conditionalFormatting>
  <conditionalFormatting sqref="C7:C36">
    <cfRule type="cellIs" dxfId="7" priority="3" stopIfTrue="1" operator="equal">
      <formula>"日"</formula>
    </cfRule>
    <cfRule type="cellIs" dxfId="6" priority="4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view="pageBreakPreview" topLeftCell="B1" zoomScaleNormal="100" zoomScaleSheetLayoutView="100" workbookViewId="0">
      <selection activeCell="D7" sqref="D7"/>
    </sheetView>
  </sheetViews>
  <sheetFormatPr defaultRowHeight="13.5" x14ac:dyDescent="0.15"/>
  <cols>
    <col min="1" max="1" width="1.25" customWidth="1"/>
    <col min="2" max="3" width="4.625" customWidth="1"/>
    <col min="4" max="4" width="11.125" customWidth="1"/>
    <col min="5" max="5" width="14.125" customWidth="1"/>
    <col min="6" max="7" width="11.125" customWidth="1"/>
    <col min="8" max="8" width="14.125" customWidth="1"/>
    <col min="9" max="9" width="11.125" customWidth="1"/>
  </cols>
  <sheetData>
    <row r="1" spans="2:10" ht="19.5" customHeight="1" x14ac:dyDescent="0.15"/>
    <row r="2" spans="2:10" ht="21" x14ac:dyDescent="0.2">
      <c r="B2" s="185" t="s">
        <v>53</v>
      </c>
      <c r="C2" s="185"/>
      <c r="D2" s="185"/>
      <c r="E2" s="185"/>
      <c r="F2" s="185"/>
      <c r="G2" s="185"/>
      <c r="H2" s="185"/>
      <c r="I2" s="185"/>
    </row>
    <row r="3" spans="2:10" ht="19.5" customHeight="1" x14ac:dyDescent="0.15"/>
    <row r="4" spans="2:10" ht="19.5" customHeight="1" thickBot="1" x14ac:dyDescent="0.2">
      <c r="B4" s="196" t="s">
        <v>10</v>
      </c>
      <c r="C4" s="196"/>
      <c r="I4" s="9" t="s">
        <v>4</v>
      </c>
    </row>
    <row r="5" spans="2:10" ht="19.5" customHeight="1" x14ac:dyDescent="0.15">
      <c r="B5" s="200" t="s">
        <v>18</v>
      </c>
      <c r="C5" s="201"/>
      <c r="D5" s="197" t="s">
        <v>11</v>
      </c>
      <c r="E5" s="193"/>
      <c r="F5" s="193"/>
      <c r="G5" s="197" t="s">
        <v>15</v>
      </c>
      <c r="H5" s="193"/>
      <c r="I5" s="195"/>
      <c r="J5" s="64"/>
    </row>
    <row r="6" spans="2:10" ht="19.5" customHeight="1" thickBot="1" x14ac:dyDescent="0.2">
      <c r="B6" s="202"/>
      <c r="C6" s="203"/>
      <c r="D6" s="21" t="s">
        <v>12</v>
      </c>
      <c r="E6" s="21" t="s">
        <v>13</v>
      </c>
      <c r="F6" s="21" t="s">
        <v>14</v>
      </c>
      <c r="G6" s="21" t="s">
        <v>12</v>
      </c>
      <c r="H6" s="21" t="s">
        <v>13</v>
      </c>
      <c r="I6" s="20" t="s">
        <v>14</v>
      </c>
    </row>
    <row r="7" spans="2:10" ht="19.5" customHeight="1" thickTop="1" x14ac:dyDescent="0.15">
      <c r="B7" s="204" t="s">
        <v>19</v>
      </c>
      <c r="C7" s="205"/>
      <c r="D7" s="11">
        <f>'1月'!D38</f>
        <v>33</v>
      </c>
      <c r="E7" s="11"/>
      <c r="F7" s="11"/>
      <c r="G7" s="11">
        <f>'1月'!G38</f>
        <v>15</v>
      </c>
      <c r="H7" s="11"/>
      <c r="I7" s="4"/>
    </row>
    <row r="8" spans="2:10" ht="19.5" customHeight="1" x14ac:dyDescent="0.15">
      <c r="B8" s="206" t="s">
        <v>20</v>
      </c>
      <c r="C8" s="207"/>
      <c r="D8" s="16">
        <f>'2月'!D36</f>
        <v>6</v>
      </c>
      <c r="E8" s="16"/>
      <c r="F8" s="16"/>
      <c r="G8" s="16">
        <f>'2月'!G36</f>
        <v>40</v>
      </c>
      <c r="H8" s="16"/>
      <c r="I8" s="17"/>
    </row>
    <row r="9" spans="2:10" ht="19.5" customHeight="1" x14ac:dyDescent="0.15">
      <c r="B9" s="206" t="s">
        <v>21</v>
      </c>
      <c r="C9" s="207"/>
      <c r="D9" s="16">
        <f>'3月'!D38</f>
        <v>4</v>
      </c>
      <c r="E9" s="16"/>
      <c r="F9" s="16"/>
      <c r="G9" s="16">
        <f>'3月'!G38</f>
        <v>37</v>
      </c>
      <c r="H9" s="16"/>
      <c r="I9" s="17"/>
    </row>
    <row r="10" spans="2:10" ht="19.5" customHeight="1" x14ac:dyDescent="0.15">
      <c r="B10" s="206" t="s">
        <v>22</v>
      </c>
      <c r="C10" s="207"/>
      <c r="D10" s="16">
        <f>'4月'!D38</f>
        <v>102</v>
      </c>
      <c r="E10" s="16"/>
      <c r="F10" s="16"/>
      <c r="G10" s="16">
        <f>'4月'!G38</f>
        <v>0</v>
      </c>
      <c r="H10" s="16"/>
      <c r="I10" s="17"/>
    </row>
    <row r="11" spans="2:10" ht="19.5" customHeight="1" x14ac:dyDescent="0.15">
      <c r="B11" s="206" t="s">
        <v>23</v>
      </c>
      <c r="C11" s="207"/>
      <c r="D11" s="16">
        <f>'5月'!D38</f>
        <v>53</v>
      </c>
      <c r="E11" s="16"/>
      <c r="F11" s="16"/>
      <c r="G11" s="16">
        <f>'5月'!G38</f>
        <v>0</v>
      </c>
      <c r="H11" s="16"/>
      <c r="I11" s="17"/>
    </row>
    <row r="12" spans="2:10" ht="19.5" customHeight="1" thickBot="1" x14ac:dyDescent="0.2">
      <c r="B12" s="198" t="s">
        <v>24</v>
      </c>
      <c r="C12" s="199"/>
      <c r="D12" s="18">
        <f>'6月'!D38</f>
        <v>10</v>
      </c>
      <c r="E12" s="18"/>
      <c r="F12" s="18"/>
      <c r="G12" s="18">
        <f>'6月'!G38</f>
        <v>0</v>
      </c>
      <c r="H12" s="18"/>
      <c r="I12" s="19"/>
    </row>
    <row r="13" spans="2:10" ht="19.5" customHeight="1" thickBot="1" x14ac:dyDescent="0.2">
      <c r="B13" s="215" t="s">
        <v>16</v>
      </c>
      <c r="C13" s="216"/>
      <c r="D13" s="15">
        <f>SUM(D7:D12)</f>
        <v>208</v>
      </c>
      <c r="E13" s="25">
        <f>SUM(E6:E12)</f>
        <v>0</v>
      </c>
      <c r="F13" s="25">
        <f>SUM(F6:F12)</f>
        <v>0</v>
      </c>
      <c r="G13" s="25">
        <f>SUM(G7:G12)</f>
        <v>92</v>
      </c>
      <c r="H13" s="25">
        <f>SUM(H6:H12)</f>
        <v>0</v>
      </c>
      <c r="I13" s="26"/>
    </row>
    <row r="19" spans="2:9" ht="19.5" customHeight="1" thickBot="1" x14ac:dyDescent="0.2">
      <c r="B19" s="217" t="s">
        <v>33</v>
      </c>
      <c r="C19" s="217"/>
      <c r="D19" s="217"/>
      <c r="H19" s="187" t="s">
        <v>34</v>
      </c>
      <c r="I19" s="187"/>
    </row>
    <row r="20" spans="2:9" ht="19.5" customHeight="1" thickBot="1" x14ac:dyDescent="0.2">
      <c r="B20" s="218"/>
      <c r="C20" s="219"/>
      <c r="D20" s="29" t="s">
        <v>27</v>
      </c>
      <c r="E20" s="28" t="s">
        <v>25</v>
      </c>
      <c r="F20" s="30" t="s">
        <v>30</v>
      </c>
      <c r="G20" s="29" t="s">
        <v>27</v>
      </c>
      <c r="H20" s="28" t="s">
        <v>26</v>
      </c>
      <c r="I20" s="30" t="s">
        <v>1</v>
      </c>
    </row>
    <row r="21" spans="2:9" ht="19.5" customHeight="1" thickTop="1" x14ac:dyDescent="0.15">
      <c r="B21" s="220" t="s">
        <v>54</v>
      </c>
      <c r="C21" s="221"/>
      <c r="D21" s="27">
        <f>SUM(G7:G9)</f>
        <v>92</v>
      </c>
      <c r="E21" s="35">
        <v>0</v>
      </c>
      <c r="F21" s="36" t="s">
        <v>29</v>
      </c>
      <c r="G21" s="27"/>
      <c r="H21" s="35">
        <f>G21*7310</f>
        <v>0</v>
      </c>
      <c r="I21" s="31"/>
    </row>
    <row r="22" spans="2:9" ht="19.5" customHeight="1" x14ac:dyDescent="0.15">
      <c r="B22" s="222"/>
      <c r="C22" s="223"/>
      <c r="D22" s="38">
        <f>SUM(D7:D9)</f>
        <v>43</v>
      </c>
      <c r="E22" s="39">
        <v>0</v>
      </c>
      <c r="F22" s="36" t="s">
        <v>11</v>
      </c>
      <c r="G22" s="38"/>
      <c r="H22" s="46">
        <f>G22*7310</f>
        <v>0</v>
      </c>
      <c r="I22" s="40"/>
    </row>
    <row r="23" spans="2:9" ht="19.5" customHeight="1" x14ac:dyDescent="0.15">
      <c r="B23" s="224"/>
      <c r="C23" s="225"/>
      <c r="D23" s="52">
        <f>SUM(D21:D22)</f>
        <v>135</v>
      </c>
      <c r="E23" s="53">
        <v>0</v>
      </c>
      <c r="F23" s="54" t="s">
        <v>31</v>
      </c>
      <c r="G23" s="52">
        <f>SUM(G21:G22)</f>
        <v>0</v>
      </c>
      <c r="H23" s="53">
        <f>SUM(H21:H22)</f>
        <v>0</v>
      </c>
      <c r="I23" s="55"/>
    </row>
    <row r="24" spans="2:9" ht="19.5" customHeight="1" x14ac:dyDescent="0.15">
      <c r="B24" s="226" t="s">
        <v>55</v>
      </c>
      <c r="C24" s="223"/>
      <c r="D24" s="41">
        <f>SUM(G10:G12)</f>
        <v>0</v>
      </c>
      <c r="E24" s="33">
        <v>0</v>
      </c>
      <c r="F24" s="36" t="s">
        <v>29</v>
      </c>
      <c r="G24" s="41"/>
      <c r="H24" s="35">
        <f>G24*7310</f>
        <v>0</v>
      </c>
      <c r="I24" s="31"/>
    </row>
    <row r="25" spans="2:9" ht="19.5" customHeight="1" x14ac:dyDescent="0.15">
      <c r="B25" s="222"/>
      <c r="C25" s="223"/>
      <c r="D25" s="37">
        <f>SUM(D10:D12)</f>
        <v>165</v>
      </c>
      <c r="E25" s="33">
        <v>0</v>
      </c>
      <c r="F25" s="36" t="s">
        <v>11</v>
      </c>
      <c r="G25" s="37"/>
      <c r="H25" s="46">
        <f>G25*7310</f>
        <v>0</v>
      </c>
      <c r="I25" s="32"/>
    </row>
    <row r="26" spans="2:9" ht="19.5" customHeight="1" x14ac:dyDescent="0.15">
      <c r="B26" s="224"/>
      <c r="C26" s="225"/>
      <c r="D26" s="42">
        <f>SUM(D24:D25)</f>
        <v>165</v>
      </c>
      <c r="E26" s="43">
        <v>0</v>
      </c>
      <c r="F26" s="44" t="s">
        <v>31</v>
      </c>
      <c r="G26" s="42">
        <f>SUM(G24:G25)</f>
        <v>0</v>
      </c>
      <c r="H26" s="43">
        <f>SUM(H24:H25)</f>
        <v>0</v>
      </c>
      <c r="I26" s="45"/>
    </row>
    <row r="27" spans="2:9" ht="19.5" customHeight="1" x14ac:dyDescent="0.15">
      <c r="B27" s="208" t="s">
        <v>28</v>
      </c>
      <c r="C27" s="209"/>
      <c r="D27" s="41">
        <f t="shared" ref="D27:E29" si="0">SUM(D21+D24)</f>
        <v>92</v>
      </c>
      <c r="E27" s="33">
        <v>0</v>
      </c>
      <c r="F27" s="36" t="s">
        <v>29</v>
      </c>
      <c r="G27" s="41"/>
      <c r="H27" s="33">
        <f t="shared" ref="G27:H29" si="1">SUM(H21+H24)</f>
        <v>0</v>
      </c>
      <c r="I27" s="31"/>
    </row>
    <row r="28" spans="2:9" ht="19.5" customHeight="1" x14ac:dyDescent="0.15">
      <c r="B28" s="210"/>
      <c r="C28" s="211"/>
      <c r="D28" s="37">
        <f t="shared" si="0"/>
        <v>208</v>
      </c>
      <c r="E28" s="34">
        <v>0</v>
      </c>
      <c r="F28" s="36" t="s">
        <v>11</v>
      </c>
      <c r="G28" s="37"/>
      <c r="H28" s="34">
        <f t="shared" si="1"/>
        <v>0</v>
      </c>
      <c r="I28" s="32"/>
    </row>
    <row r="29" spans="2:9" ht="19.5" customHeight="1" thickBot="1" x14ac:dyDescent="0.2">
      <c r="B29" s="212"/>
      <c r="C29" s="213"/>
      <c r="D29" s="47">
        <f t="shared" si="0"/>
        <v>300</v>
      </c>
      <c r="E29" s="48">
        <v>0</v>
      </c>
      <c r="F29" s="49" t="s">
        <v>32</v>
      </c>
      <c r="G29" s="47">
        <f t="shared" si="1"/>
        <v>0</v>
      </c>
      <c r="H29" s="50">
        <f t="shared" si="1"/>
        <v>0</v>
      </c>
      <c r="I29" s="51"/>
    </row>
    <row r="31" spans="2:9" x14ac:dyDescent="0.15">
      <c r="D31" s="214"/>
      <c r="E31" s="214"/>
      <c r="F31" s="214"/>
      <c r="G31" s="214"/>
      <c r="H31" s="214"/>
      <c r="I31" s="214"/>
    </row>
  </sheetData>
  <mergeCells count="19">
    <mergeCell ref="B27:C29"/>
    <mergeCell ref="D31:I31"/>
    <mergeCell ref="B13:C13"/>
    <mergeCell ref="B19:D19"/>
    <mergeCell ref="H19:I19"/>
    <mergeCell ref="B20:C20"/>
    <mergeCell ref="B21:C23"/>
    <mergeCell ref="B24:C26"/>
    <mergeCell ref="B12:C12"/>
    <mergeCell ref="B2:I2"/>
    <mergeCell ref="B4:C4"/>
    <mergeCell ref="B5:C6"/>
    <mergeCell ref="D5:F5"/>
    <mergeCell ref="G5:I5"/>
    <mergeCell ref="B7:C7"/>
    <mergeCell ref="B8:C8"/>
    <mergeCell ref="B9:C9"/>
    <mergeCell ref="B10:C10"/>
    <mergeCell ref="B11:C11"/>
  </mergeCells>
  <phoneticPr fontId="2"/>
  <conditionalFormatting sqref="C1:C20 C27:C1048576">
    <cfRule type="cellIs" dxfId="5" priority="19" stopIfTrue="1" operator="equal">
      <formula>"日"</formula>
    </cfRule>
    <cfRule type="cellIs" dxfId="4" priority="20" stopIfTrue="1" operator="equal">
      <formula>"土"</formula>
    </cfRule>
  </conditionalFormatting>
  <conditionalFormatting sqref="C21:C23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C24:C26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ageMargins left="0.59055118110236227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総括表等</vt:lpstr>
      <vt:lpstr>'1月'!Print_Area</vt:lpstr>
      <vt:lpstr>'2月'!Print_Area</vt:lpstr>
      <vt:lpstr>'3月'!Print_Area</vt:lpstr>
      <vt:lpstr>'4月'!Print_Area</vt:lpstr>
      <vt:lpstr>'5月'!Print_Area</vt:lpstr>
      <vt:lpstr>総括表等!Print_Area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三塚　進</dc:creator>
  <cp:lastModifiedBy>三塚　進</cp:lastModifiedBy>
  <cp:lastPrinted>2021-09-01T03:06:47Z</cp:lastPrinted>
  <dcterms:created xsi:type="dcterms:W3CDTF">1997-01-08T22:48:59Z</dcterms:created>
  <dcterms:modified xsi:type="dcterms:W3CDTF">2021-09-01T04:00:04Z</dcterms:modified>
</cp:coreProperties>
</file>